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johnmordecai/Desktop/UNH_WORK/civil-engineering-updates/"/>
    </mc:Choice>
  </mc:AlternateContent>
  <xr:revisionPtr revIDLastSave="0" documentId="13_ncr:1_{2623716D-FF82-AC4C-A44D-53EF5B917830}" xr6:coauthVersionLast="47" xr6:coauthVersionMax="47" xr10:uidLastSave="{00000000-0000-0000-0000-000000000000}"/>
  <bookViews>
    <workbookView xWindow="0" yWindow="460" windowWidth="57600" windowHeight="31940" activeTab="1" xr2:uid="{00000000-000D-0000-FFFF-FFFF00000000}"/>
  </bookViews>
  <sheets>
    <sheet name="Adam" sheetId="3" r:id="rId1"/>
    <sheet name="New" sheetId="4" r:id="rId2"/>
    <sheet name="Old" sheetId="5" r:id="rId3"/>
    <sheet name="Sheet1" sheetId="6" r:id="rId4"/>
  </sheets>
  <definedNames>
    <definedName name="_xlnm.Print_Area" localSheetId="0">Adam!$A$1:$T$46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I10" i="5"/>
  <c r="D17" i="5"/>
  <c r="I17" i="5"/>
  <c r="D26" i="5"/>
  <c r="I26" i="5"/>
  <c r="D34" i="5"/>
  <c r="I34" i="5"/>
  <c r="I35" i="5" l="1"/>
</calcChain>
</file>

<file path=xl/sharedStrings.xml><?xml version="1.0" encoding="utf-8"?>
<sst xmlns="http://schemas.openxmlformats.org/spreadsheetml/2006/main" count="738" uniqueCount="369">
  <si>
    <t>UNIVERSITY OF NEW HAVEN</t>
  </si>
  <si>
    <t>Student Name</t>
  </si>
  <si>
    <t>ID#</t>
  </si>
  <si>
    <t>Last</t>
  </si>
  <si>
    <t>First</t>
  </si>
  <si>
    <t>Date</t>
  </si>
  <si>
    <t>Credits Attempt</t>
  </si>
  <si>
    <t>Current QPR</t>
  </si>
  <si>
    <t>Credits Earned</t>
  </si>
  <si>
    <t>CR</t>
  </si>
  <si>
    <t>SEM</t>
  </si>
  <si>
    <t>GR</t>
  </si>
  <si>
    <t>CODE</t>
  </si>
  <si>
    <t>MR</t>
  </si>
  <si>
    <t>♦</t>
  </si>
  <si>
    <t>Major GPA</t>
  </si>
  <si>
    <t>B.S.  CIVIL ENGINEERING (377)</t>
  </si>
  <si>
    <t>FRESHMAN YEAR</t>
  </si>
  <si>
    <t>SOPHOMORE YEAR</t>
  </si>
  <si>
    <t>JUNIOR YEAR</t>
  </si>
  <si>
    <t>SENIOR YEAR</t>
  </si>
  <si>
    <t>M.I.</t>
  </si>
  <si>
    <t xml:space="preserve">TRANSFER CREDIT:  </t>
  </si>
  <si>
    <t xml:space="preserve">ADVISOR:  </t>
  </si>
  <si>
    <t xml:space="preserve"> </t>
  </si>
  <si>
    <t>PREREQS</t>
  </si>
  <si>
    <t>CHEM1117 General Chemistry I Lab</t>
  </si>
  <si>
    <t xml:space="preserve">CHEM1115 General Chemistry I </t>
  </si>
  <si>
    <t xml:space="preserve">EASC1107 Intro to Engineering </t>
  </si>
  <si>
    <t>EASC1112 Methods Engr Anly</t>
  </si>
  <si>
    <t>MATH1118 Calculus II</t>
  </si>
  <si>
    <t xml:space="preserve">MATH1117 Calculus I </t>
  </si>
  <si>
    <t>CIVL3398 Civil Engr Internship</t>
  </si>
  <si>
    <t>EASC3345 Applied Engr Statistics</t>
  </si>
  <si>
    <t>MATH2203 Calculus III</t>
  </si>
  <si>
    <t>CIVL4498 CE Senior Project II</t>
  </si>
  <si>
    <t xml:space="preserve">CIVL Technical Elective Courses Offered: </t>
  </si>
  <si>
    <t xml:space="preserve">CC1.1 </t>
  </si>
  <si>
    <t>CC3.2</t>
  </si>
  <si>
    <t>CC4.1</t>
  </si>
  <si>
    <t>CC5.1</t>
  </si>
  <si>
    <t xml:space="preserve">CC2.1 </t>
  </si>
  <si>
    <t>COMM1130 Principles of Communication</t>
  </si>
  <si>
    <t>CC9.1</t>
  </si>
  <si>
    <t>CC8.1</t>
  </si>
  <si>
    <t>Global &amp; Intercultural Awareness Elec</t>
  </si>
  <si>
    <t>CC7.1</t>
  </si>
  <si>
    <t>EASC2215 Sustainability, Ethics &amp; Prof Issues</t>
  </si>
  <si>
    <t>EASC1101 Short Engineering Reports</t>
  </si>
  <si>
    <t>MATH2204 Differential Equations</t>
  </si>
  <si>
    <t>Perspectives Creative Arts Elec</t>
  </si>
  <si>
    <t>CIVL Technical/Design Elective♦</t>
  </si>
  <si>
    <t>Courses that do not count as electives or for graduation (included in GPA):</t>
  </si>
  <si>
    <t>CC</t>
  </si>
  <si>
    <t>Required University Core Competency - see advisor for selection</t>
  </si>
  <si>
    <t>ENGL1101 Readng or E 102 Read/Spkg</t>
  </si>
  <si>
    <t>Major Requirement - Minimum 2.00 QPR</t>
  </si>
  <si>
    <t>ENGL1103 English Fundamentals</t>
  </si>
  <si>
    <t>CIVL Technical Elective Courses Offered (back side): 2 of the 3 courses (6 credits) must be Civil Engineerig Design Electives</t>
  </si>
  <si>
    <t>MATH1103 Math Fundamentals</t>
  </si>
  <si>
    <t>MATH1110 College Algebra</t>
  </si>
  <si>
    <t>*</t>
  </si>
  <si>
    <t>MATH1115 Pre-Calculus</t>
  </si>
  <si>
    <t xml:space="preserve">                SOPHOMORE YEAR</t>
  </si>
  <si>
    <t>CIVL1109 Computer-aided drafting</t>
  </si>
  <si>
    <t>CIVL3323 Civil Engineering Mat.</t>
  </si>
  <si>
    <t>CIVL4409 Concrete Design &amp; Construction</t>
  </si>
  <si>
    <t>CIVL3316 Environmental Engr Laboratory</t>
  </si>
  <si>
    <t>CIVL4401 Foundation Design &amp; Construction</t>
  </si>
  <si>
    <t>CIVL4404 Water &amp; Wasterwater Engineering</t>
  </si>
  <si>
    <r>
      <t xml:space="preserve">Writing Across Curriculum Course     </t>
    </r>
    <r>
      <rPr>
        <b/>
        <u/>
        <sz val="10"/>
        <rFont val="Arial"/>
        <family val="2"/>
      </rPr>
      <t>Minimum Total Credits:  130</t>
    </r>
  </si>
  <si>
    <t>UNIV1141 Intro. Acad. Research &amp;Pro. Mgmt.</t>
  </si>
  <si>
    <t>CIVL4408 Steel Design (prereq:CIVL3312)</t>
  </si>
  <si>
    <t>CIVL4411 Highway Engineering (prereq:CIVL3301)</t>
  </si>
  <si>
    <t>CIVL4450~4459 Special Topics</t>
  </si>
  <si>
    <t>CIVL4471 Undergraduate Research</t>
  </si>
  <si>
    <t>CIVL4593 Honors Thesis: Civil Engineering</t>
  </si>
  <si>
    <t>CIVL4599 Independent Study</t>
  </si>
  <si>
    <t>MATH1110</t>
  </si>
  <si>
    <t>CHEM1115/7 +</t>
  </si>
  <si>
    <t>PHYS1150</t>
  </si>
  <si>
    <t>MATH1118</t>
  </si>
  <si>
    <t>Placement</t>
  </si>
  <si>
    <t>MATH1115</t>
  </si>
  <si>
    <t>MATH1117</t>
  </si>
  <si>
    <t>Coreq: CIVL3306</t>
  </si>
  <si>
    <t>Coreq: CIVL3304</t>
  </si>
  <si>
    <t>Coreq: CIVL3315</t>
  </si>
  <si>
    <t>Coreq: EASC1112</t>
  </si>
  <si>
    <t>MATH2203</t>
  </si>
  <si>
    <t>CIVL3312</t>
  </si>
  <si>
    <t>CIVL3304</t>
  </si>
  <si>
    <t>CIVL3315</t>
  </si>
  <si>
    <t>Senior Standing</t>
  </si>
  <si>
    <t>CC6.1</t>
  </si>
  <si>
    <t>CIVL4403 Sustainable Urban Planning (prereq:EASC2215)</t>
  </si>
  <si>
    <t>CIVL4505 Solid Waste Management (prereq:CIVL3315)</t>
  </si>
  <si>
    <t>CIVL4520 Engineering Hydrology (prereq:CIVL3309)</t>
  </si>
  <si>
    <t>CIVL4523 Open Channel Hydraulics (prereq:CIVL3309)</t>
  </si>
  <si>
    <t>CIVL4497</t>
  </si>
  <si>
    <t>CIVL3307 Hydraulics Laboratory</t>
  </si>
  <si>
    <t>v</t>
  </si>
  <si>
    <t>'v' denotes a design elective.</t>
  </si>
  <si>
    <t>CC5.2</t>
  </si>
  <si>
    <t>CIVL4407 Prof&amp;Ethical Prac Engr*</t>
  </si>
  <si>
    <t>History Perspective Elective</t>
  </si>
  <si>
    <t>EASC2220 Mechanics of Matls</t>
  </si>
  <si>
    <t>CIVL3305 Soil Mechanics Laboratory</t>
  </si>
  <si>
    <t>CHEM1115+</t>
  </si>
  <si>
    <t>CIVL3306 +</t>
  </si>
  <si>
    <t>CHEM1115 +</t>
  </si>
  <si>
    <t>EASC1107 +</t>
  </si>
  <si>
    <t>EASC2220</t>
  </si>
  <si>
    <t>EASC2201</t>
  </si>
  <si>
    <t>PHYS1150 Mech/Heat/Waves w/lab</t>
  </si>
  <si>
    <t>CIVL2203 Elementary Surveying</t>
  </si>
  <si>
    <t>CIVL2206 Engineering Geology</t>
  </si>
  <si>
    <t>EASC2211 Modeling Engr Systems</t>
  </si>
  <si>
    <t>CIVL2218 Civil Engineering Syst</t>
  </si>
  <si>
    <t>EASC1120 Chem w/Appl Biosyst</t>
  </si>
  <si>
    <t>CIVL3306 Hydraulics</t>
  </si>
  <si>
    <t>CIVL3304 Soil Mechanics</t>
  </si>
  <si>
    <t>CIVL3312 Structural Analysis</t>
  </si>
  <si>
    <t>CIVL3309 Water Resources Engr</t>
  </si>
  <si>
    <t>EASC2232 Project Mgmt&amp;Engr Econ</t>
  </si>
  <si>
    <t>CIVL3301 Transportation Engr</t>
  </si>
  <si>
    <t>CIVL3315 Environmental Engr</t>
  </si>
  <si>
    <t>CIVL4497 CE Capstone Design I</t>
  </si>
  <si>
    <t>To graduate as an Honors Scholar, students must complete the following:</t>
  </si>
  <si>
    <t>HNRS 1112 "Seminar in Academic Inquiry and Writing" (3 credits)</t>
  </si>
  <si>
    <t>HNRS 4459 "Developing an Honors Thesis Proposal" (1 credit)</t>
  </si>
  <si>
    <t>Four other honors courses of the student’s choice, two of which must 3000-level or above (at least 12 credits)</t>
  </si>
  <si>
    <t>The honors thesis (3 credits)</t>
  </si>
  <si>
    <t>Waived</t>
  </si>
  <si>
    <t>SU20</t>
  </si>
  <si>
    <t>UNIVERSITY OF NEW HAVEN - Main Campus</t>
  </si>
  <si>
    <t>ENGL1112 Seminar in Academic Inquiry</t>
  </si>
  <si>
    <t>EASC2201 Statics</t>
  </si>
  <si>
    <t>for Adam only</t>
  </si>
  <si>
    <t>https://www.newhaven.edu/academics/excellence/honors-program.php</t>
  </si>
  <si>
    <t>http://unh-web-01.newhaven.edu/wwwmedia/schedules/fall_UG_honors.html</t>
  </si>
  <si>
    <t>HIST 1000</t>
  </si>
  <si>
    <t>HIST 1101</t>
  </si>
  <si>
    <t>HIST 1102</t>
  </si>
  <si>
    <t>HIST 1108</t>
  </si>
  <si>
    <t>HIST 1120</t>
  </si>
  <si>
    <t>HIST 1121</t>
  </si>
  <si>
    <t>HIST 1122</t>
  </si>
  <si>
    <t>HIST 2240</t>
  </si>
  <si>
    <t>HIST 2241</t>
  </si>
  <si>
    <t>ARBC 1101</t>
  </si>
  <si>
    <t>ARBC 1102</t>
  </si>
  <si>
    <t>ARBC 2201</t>
  </si>
  <si>
    <t>CHIN 1101</t>
  </si>
  <si>
    <t>CHIN 1102</t>
  </si>
  <si>
    <t>CHIN 2201</t>
  </si>
  <si>
    <t>DIET 1175</t>
  </si>
  <si>
    <t>ENGL 2201</t>
  </si>
  <si>
    <t>ENGL 2202</t>
  </si>
  <si>
    <t>ENGL 2262</t>
  </si>
  <si>
    <t>FREN 1101</t>
  </si>
  <si>
    <t>FREN 1102</t>
  </si>
  <si>
    <t>FREN 2201</t>
  </si>
  <si>
    <t>GERM 1101</t>
  </si>
  <si>
    <t>GERM 1102</t>
  </si>
  <si>
    <t>GLBS 1100</t>
  </si>
  <si>
    <t>GLBS 4405</t>
  </si>
  <si>
    <t>HTMG 3305</t>
  </si>
  <si>
    <t>HTMG 3307</t>
  </si>
  <si>
    <t>HTMG 3312</t>
  </si>
  <si>
    <t>ITAL 1101</t>
  </si>
  <si>
    <t>ITAL 1102</t>
  </si>
  <si>
    <t>ITAL 2201</t>
  </si>
  <si>
    <t>LSTD 3350</t>
  </si>
  <si>
    <t>MUSC 1112</t>
  </si>
  <si>
    <t>PRSN 1101</t>
  </si>
  <si>
    <t>PRSN 1102</t>
  </si>
  <si>
    <t>PSCI 1123</t>
  </si>
  <si>
    <t>PSCI 2241</t>
  </si>
  <si>
    <t>RUSS 1101</t>
  </si>
  <si>
    <t>RUSS 1102</t>
  </si>
  <si>
    <t>RUSS 2201</t>
  </si>
  <si>
    <t>SPAN 1101</t>
  </si>
  <si>
    <t>SPAN 1102</t>
  </si>
  <si>
    <t>SPAN 2201</t>
  </si>
  <si>
    <t>ARTS 1101</t>
  </si>
  <si>
    <t>ARTS 1102</t>
  </si>
  <si>
    <t>ARTS 2231</t>
  </si>
  <si>
    <t>ARTS 2232</t>
  </si>
  <si>
    <t>ARTS 2233</t>
  </si>
  <si>
    <t>ENGL 2200</t>
  </si>
  <si>
    <t>ENGL 2211</t>
  </si>
  <si>
    <t>ENGL 2212</t>
  </si>
  <si>
    <t>ENGL 2213</t>
  </si>
  <si>
    <t>ENGL 2214</t>
  </si>
  <si>
    <t>ENGL 2217</t>
  </si>
  <si>
    <t>ENGL 2218</t>
  </si>
  <si>
    <t>ENGL 2235</t>
  </si>
  <si>
    <t>ENGL 2260</t>
  </si>
  <si>
    <t>ENGL 2275</t>
  </si>
  <si>
    <t>ENGL 2281</t>
  </si>
  <si>
    <t>ENGL 3323</t>
  </si>
  <si>
    <t>ENGL 3325</t>
  </si>
  <si>
    <t>ENGL 3341</t>
  </si>
  <si>
    <t>ENGL 3353</t>
  </si>
  <si>
    <t>ENGL 3356</t>
  </si>
  <si>
    <t>ENGL 3365</t>
  </si>
  <si>
    <t>ENGL 3371</t>
  </si>
  <si>
    <t>ENGL 3375</t>
  </si>
  <si>
    <t>ENGL 3385</t>
  </si>
  <si>
    <t>ENGL 3390</t>
  </si>
  <si>
    <t>ENGL 3392</t>
  </si>
  <si>
    <t>ENGL 3393</t>
  </si>
  <si>
    <t>ENGL 3394</t>
  </si>
  <si>
    <t>ENGL 3395</t>
  </si>
  <si>
    <t>ENGL 4406</t>
  </si>
  <si>
    <t>ENGL 4407</t>
  </si>
  <si>
    <t>ENGL 4408</t>
  </si>
  <si>
    <t>ENGL 4409</t>
  </si>
  <si>
    <t>ENGL 4481-89</t>
  </si>
  <si>
    <t>INTD 2209</t>
  </si>
  <si>
    <t>INTD 2210</t>
  </si>
  <si>
    <t>MUSC 1111</t>
  </si>
  <si>
    <t>THEA 1131</t>
  </si>
  <si>
    <t>THEA 1132</t>
  </si>
  <si>
    <t>CC1.1</t>
  </si>
  <si>
    <t>ENGL1112</t>
  </si>
  <si>
    <t>Seminar in Academic Inquiry and Writing</t>
  </si>
  <si>
    <t>EASC1109</t>
  </si>
  <si>
    <t>Project Planning and Development</t>
  </si>
  <si>
    <t>CC3.1</t>
  </si>
  <si>
    <t>CHEM1115</t>
  </si>
  <si>
    <t>General Chemistry I</t>
  </si>
  <si>
    <t>UNIV1141</t>
  </si>
  <si>
    <t>Life on Earth</t>
  </si>
  <si>
    <t>CHEM1117</t>
  </si>
  <si>
    <t>General Chemistry I LAB</t>
  </si>
  <si>
    <t>EASC1112</t>
  </si>
  <si>
    <t>Methods of Engineering Analysis</t>
  </si>
  <si>
    <t>EASC1107</t>
  </si>
  <si>
    <t>Introduction to Engineering</t>
  </si>
  <si>
    <t>EASC1120</t>
  </si>
  <si>
    <t>Chemistry with Applications to Biosystems</t>
  </si>
  <si>
    <t>Calculus I</t>
  </si>
  <si>
    <t>Calculus II</t>
  </si>
  <si>
    <t>CC2.1</t>
  </si>
  <si>
    <t>COMM1130</t>
  </si>
  <si>
    <t>Principles of Communication</t>
  </si>
  <si>
    <t>EASC1101</t>
  </si>
  <si>
    <t>Short Engineering Reports</t>
  </si>
  <si>
    <t>CIVL2203</t>
  </si>
  <si>
    <t>Elementary Surveying</t>
  </si>
  <si>
    <t>PHYS2205</t>
  </si>
  <si>
    <t>Electromagnetism and Optics with Laboratory</t>
  </si>
  <si>
    <t>EASC2211</t>
  </si>
  <si>
    <t>Introduction to Modeling of Engineering Systems</t>
  </si>
  <si>
    <t>CIVL2218</t>
  </si>
  <si>
    <t>Civil Engineering Systems</t>
  </si>
  <si>
    <t>EASC2213</t>
  </si>
  <si>
    <t>Materials in Engineering Systems</t>
  </si>
  <si>
    <t>EASC2222</t>
  </si>
  <si>
    <t>Fundamentals of Mechanics and Materials</t>
  </si>
  <si>
    <t>Calculus III</t>
  </si>
  <si>
    <t>EASC2224</t>
  </si>
  <si>
    <t>Fluid Thermal Systems</t>
  </si>
  <si>
    <t>Mechanics, Heat, and Waves with Laboratory</t>
  </si>
  <si>
    <t>MATH2204</t>
  </si>
  <si>
    <t>Differential Equations</t>
  </si>
  <si>
    <t>CIVL2206</t>
  </si>
  <si>
    <t>Engineering Geoloy</t>
  </si>
  <si>
    <t>CIVL3398</t>
  </si>
  <si>
    <t>Civil Engineering Internship</t>
  </si>
  <si>
    <t>CIVL3306</t>
  </si>
  <si>
    <t>Hydraulics</t>
  </si>
  <si>
    <t>Soil Mechanics</t>
  </si>
  <si>
    <t>Structural Analysis</t>
  </si>
  <si>
    <t>CIVL3309</t>
  </si>
  <si>
    <t>Water Resources Engineering</t>
  </si>
  <si>
    <t>EASC2232</t>
  </si>
  <si>
    <t>Project Management and Engineering Economics</t>
  </si>
  <si>
    <t>CIVL3323</t>
  </si>
  <si>
    <t>Mechanics and Structures Laboratory</t>
  </si>
  <si>
    <t>EASC2215</t>
  </si>
  <si>
    <t>Sustainability, Ethics, and Professional Issues</t>
  </si>
  <si>
    <t>EASC3345</t>
  </si>
  <si>
    <t>Applied Engineering Statistics</t>
  </si>
  <si>
    <t xml:space="preserve">CIVL </t>
  </si>
  <si>
    <t>Technical Elective</t>
  </si>
  <si>
    <t>Global &amp; Intercultural Awareness</t>
  </si>
  <si>
    <t>CIVL3301</t>
  </si>
  <si>
    <t>Transportation Engineering</t>
  </si>
  <si>
    <t>CIVL3328</t>
  </si>
  <si>
    <t>Hydraulics Environmental Laboratory</t>
  </si>
  <si>
    <t>Environmental Engineering</t>
  </si>
  <si>
    <t>CIVL</t>
  </si>
  <si>
    <t>CIVL3327</t>
  </si>
  <si>
    <t>Soil Mechanics Laboratory</t>
  </si>
  <si>
    <t>CIVL4498</t>
  </si>
  <si>
    <t>Civil Engineering Capstone Design II</t>
  </si>
  <si>
    <t>CIVL4407</t>
  </si>
  <si>
    <t>Professional and Ethical Practice</t>
  </si>
  <si>
    <t>Perspectives on Creative Arts</t>
  </si>
  <si>
    <t>Historical Perspectives</t>
  </si>
  <si>
    <t>Civil Engineering Capstone Design I</t>
  </si>
  <si>
    <t>MSENVR</t>
  </si>
  <si>
    <t>HNRS 4459</t>
  </si>
  <si>
    <t>HONORS PROPOSAL</t>
  </si>
  <si>
    <t>Math 1116</t>
  </si>
  <si>
    <t>Honors section</t>
  </si>
  <si>
    <t>additional</t>
  </si>
  <si>
    <t>3000 level Honors Course</t>
  </si>
  <si>
    <t>Additional Elective (Highway Dsn)</t>
  </si>
  <si>
    <t>Any</t>
  </si>
  <si>
    <t>FINC1123</t>
  </si>
  <si>
    <t>HNRS1112 Seminar in Academic Inquiry</t>
  </si>
  <si>
    <t>3000 Honors Course could be replaced</t>
  </si>
  <si>
    <t>EASC2220 or 2</t>
  </si>
  <si>
    <r>
      <t xml:space="preserve">Writing Across Curriculum Course     </t>
    </r>
    <r>
      <rPr>
        <b/>
        <u/>
        <sz val="10"/>
        <color theme="1"/>
        <rFont val="Arial"/>
        <family val="2"/>
      </rPr>
      <t>Minimum Total Credits:  130</t>
    </r>
  </si>
  <si>
    <t>CIVIL ENGINEERING- DR. CHANG</t>
  </si>
  <si>
    <t>MATH 1115 or MATH 1117 placement</t>
  </si>
  <si>
    <t>LLC</t>
  </si>
  <si>
    <t>Service Learning?</t>
  </si>
  <si>
    <t>LLC Time</t>
  </si>
  <si>
    <t>CRN</t>
  </si>
  <si>
    <t>MATH 1115/1117</t>
  </si>
  <si>
    <t>CHEM 1115</t>
  </si>
  <si>
    <t>CHEM 1117</t>
  </si>
  <si>
    <t>EASC 1107</t>
  </si>
  <si>
    <t>COMM 1130</t>
  </si>
  <si>
    <t>EASC 1100</t>
  </si>
  <si>
    <t>MATH 1110 Placement or Upplacement</t>
  </si>
  <si>
    <t>MATH 1110</t>
  </si>
  <si>
    <t>MATH 1103 Placement</t>
  </si>
  <si>
    <t>MATH 1107</t>
  </si>
  <si>
    <t>MATH 1110T over winter break</t>
  </si>
  <si>
    <t>AP Credit Configurations</t>
  </si>
  <si>
    <t>AP Calc AB</t>
  </si>
  <si>
    <t>MATH 1118</t>
  </si>
  <si>
    <t>LLCs in EASC 1107--sections 1,3</t>
  </si>
  <si>
    <t>1107 01S</t>
  </si>
  <si>
    <t>T  6-7</t>
  </si>
  <si>
    <t>91913  92512</t>
  </si>
  <si>
    <t>AP Calc BC</t>
  </si>
  <si>
    <t xml:space="preserve">MATH 2203 </t>
  </si>
  <si>
    <t xml:space="preserve">AP Engl Lang </t>
  </si>
  <si>
    <t xml:space="preserve">Depends on placement </t>
  </si>
  <si>
    <t>CC 5.1/Core</t>
  </si>
  <si>
    <t xml:space="preserve">AP Chemistry I  </t>
  </si>
  <si>
    <t>Core 5.1</t>
  </si>
  <si>
    <t>AP Chemistry I &amp; II</t>
  </si>
  <si>
    <t>AP Calc AB/BC &amp; AP Eng Lang</t>
  </si>
  <si>
    <t>AP Eng Lang &amp; AP Chemistry</t>
  </si>
  <si>
    <t>Core (light load)</t>
  </si>
  <si>
    <t>AP Calc AB/BC, AP Engl Lang, &amp; AP Chemistry</t>
  </si>
  <si>
    <t>Honors students- Honors Math, Honors Chem, Honors English</t>
  </si>
  <si>
    <t>*no light load if considering 4+1</t>
  </si>
  <si>
    <t>*OPT into service learning course (EASC 1107) not autoregister; offer survey to students after deposit</t>
  </si>
  <si>
    <t xml:space="preserve">lots of credits, consider minor or 4+1 program; could take Chem II if necessary </t>
  </si>
  <si>
    <t>ENGL 1112</t>
  </si>
  <si>
    <t>5.1 options- EASC 1125, students can choose another after that point</t>
  </si>
  <si>
    <r>
      <rPr>
        <vertAlign val="superscript"/>
        <sz val="10"/>
        <color theme="1"/>
        <rFont val="Arial"/>
        <family val="2"/>
      </rPr>
      <t>#</t>
    </r>
    <r>
      <rPr>
        <sz val="10"/>
        <color theme="1"/>
        <rFont val="Arial"/>
        <family val="2"/>
      </rPr>
      <t>CIVL4411 Highway Engineering (prereq:CIVL3301)</t>
    </r>
  </si>
  <si>
    <r>
      <rPr>
        <vertAlign val="superscript"/>
        <sz val="10"/>
        <color theme="1"/>
        <rFont val="Arial"/>
        <family val="2"/>
      </rPr>
      <t>#</t>
    </r>
    <r>
      <rPr>
        <sz val="10"/>
        <color theme="1"/>
        <rFont val="Arial"/>
        <family val="2"/>
      </rPr>
      <t>CIVL4520 Engineering Hydrology (prereq:CIVL3309)</t>
    </r>
  </si>
  <si>
    <r>
      <rPr>
        <vertAlign val="superscript"/>
        <sz val="10"/>
        <color theme="1"/>
        <rFont val="Arial"/>
        <family val="2"/>
      </rPr>
      <t>#</t>
    </r>
    <r>
      <rPr>
        <sz val="10"/>
        <color theme="1"/>
        <rFont val="Arial"/>
        <family val="2"/>
      </rPr>
      <t>CIVL4505 Solid Waste Management (prereq:CIVL3315)</t>
    </r>
  </si>
  <si>
    <r>
      <rPr>
        <vertAlign val="superscript"/>
        <sz val="10"/>
        <color theme="1"/>
        <rFont val="Arial"/>
        <family val="2"/>
      </rPr>
      <t>#</t>
    </r>
    <r>
      <rPr>
        <sz val="10"/>
        <color theme="1"/>
        <rFont val="Arial"/>
        <family val="2"/>
      </rPr>
      <t>CIVL4523 Open Channel Hydraulics (prereq:CIVL3309)</t>
    </r>
  </si>
  <si>
    <r>
      <rPr>
        <u/>
        <vertAlign val="superscript"/>
        <sz val="8"/>
        <rFont val="Arial"/>
        <family val="2"/>
      </rPr>
      <t>'#</t>
    </r>
    <r>
      <rPr>
        <u/>
        <sz val="8"/>
        <rFont val="Arial"/>
        <family val="2"/>
      </rPr>
      <t>' denotes a design elective.</t>
    </r>
  </si>
  <si>
    <t>*CIVL3323 Civil Engineering Mat.</t>
  </si>
  <si>
    <t>CIVL4407 Prof&amp;Ethical Prac Engr</t>
  </si>
  <si>
    <t>2020-2021 ACADEMIC  WORKSHEET</t>
  </si>
  <si>
    <t>CIVL3398 requires a min of 300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</si>
</sst>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vertAlign val="superscript"/>
      <sz val="10"/>
      <color theme="1"/>
      <name val="Arial"/>
      <family val="2"/>
    </font>
    <font>
      <u/>
      <vertAlign val="superscript"/>
      <sz val="8"/>
      <name val="Arial"/>
      <family val="2"/>
    </font>
    <font>
      <b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AF1F3"/>
        <bgColor rgb="FF000000"/>
      </patternFill>
    </fill>
    <fill>
      <patternFill patternType="solid">
        <fgColor rgb="FFA6E3B7"/>
        <bgColor rgb="FFFFFF00"/>
      </patternFill>
    </fill>
    <fill>
      <patternFill patternType="solid">
        <fgColor rgb="FFA6E3B7"/>
        <bgColor rgb="FF000000"/>
      </patternFill>
    </fill>
    <fill>
      <patternFill patternType="solid">
        <fgColor rgb="FFB5E3E8"/>
        <bgColor rgb="FF000000"/>
      </patternFill>
    </fill>
    <fill>
      <patternFill patternType="solid">
        <fgColor rgb="FFD1F1DA"/>
        <bgColor rgb="FF000000"/>
      </patternFill>
    </fill>
    <fill>
      <patternFill patternType="solid">
        <fgColor rgb="FFF7B4AE"/>
        <bgColor rgb="FF000000"/>
      </patternFill>
    </fill>
    <fill>
      <patternFill patternType="solid">
        <fgColor rgb="FFB3CEFB"/>
        <bgColor rgb="FF000000"/>
      </patternFill>
    </fill>
    <fill>
      <patternFill patternType="solid">
        <fgColor rgb="FFFEF2CD"/>
        <bgColor rgb="FF000000"/>
      </patternFill>
    </fill>
    <fill>
      <patternFill patternType="solid">
        <fgColor rgb="FFFFC599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" fillId="0" borderId="0"/>
  </cellStyleXfs>
  <cellXfs count="3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16" xfId="0" applyFont="1" applyBorder="1" applyAlignment="1"/>
    <xf numFmtId="0" fontId="6" fillId="0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8" xfId="0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0" xfId="0" applyFont="1"/>
    <xf numFmtId="0" fontId="6" fillId="0" borderId="2" xfId="0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5" fillId="0" borderId="0" xfId="0" quotePrefix="1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8" fillId="3" borderId="7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vertical="center"/>
    </xf>
    <xf numFmtId="0" fontId="5" fillId="5" borderId="18" xfId="0" applyFont="1" applyFill="1" applyBorder="1" applyAlignment="1">
      <alignment horizontal="left" vertical="center"/>
    </xf>
    <xf numFmtId="0" fontId="17" fillId="5" borderId="21" xfId="0" applyFont="1" applyFill="1" applyBorder="1" applyAlignment="1">
      <alignment vertical="center"/>
    </xf>
    <xf numFmtId="0" fontId="17" fillId="5" borderId="22" xfId="0" applyFont="1" applyFill="1" applyBorder="1" applyAlignme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left" vertical="center"/>
    </xf>
    <xf numFmtId="0" fontId="17" fillId="5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8" xfId="0" applyFont="1" applyFill="1" applyBorder="1" applyAlignment="1">
      <alignment horizontal="left" vertical="center"/>
    </xf>
    <xf numFmtId="0" fontId="0" fillId="6" borderId="0" xfId="0" applyFill="1" applyAlignment="1">
      <alignment vertical="center"/>
    </xf>
    <xf numFmtId="0" fontId="17" fillId="0" borderId="23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17" fillId="7" borderId="0" xfId="0" applyFont="1" applyFill="1" applyAlignment="1">
      <alignment vertical="center"/>
    </xf>
    <xf numFmtId="0" fontId="17" fillId="7" borderId="0" xfId="0" applyFont="1" applyFill="1" applyAlignment="1">
      <alignment horizontal="center" vertical="center"/>
    </xf>
    <xf numFmtId="0" fontId="22" fillId="7" borderId="1" xfId="0" applyFont="1" applyFill="1" applyBorder="1" applyAlignment="1">
      <alignment horizontal="left" vertical="center"/>
    </xf>
    <xf numFmtId="0" fontId="18" fillId="7" borderId="7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vertical="center"/>
    </xf>
    <xf numFmtId="0" fontId="17" fillId="7" borderId="19" xfId="0" applyFont="1" applyFill="1" applyBorder="1" applyAlignment="1">
      <alignment vertical="center"/>
    </xf>
    <xf numFmtId="0" fontId="17" fillId="7" borderId="12" xfId="0" applyFont="1" applyFill="1" applyBorder="1" applyAlignment="1">
      <alignment vertical="center"/>
    </xf>
    <xf numFmtId="0" fontId="17" fillId="7" borderId="5" xfId="0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horizontal="left" vertical="center"/>
    </xf>
    <xf numFmtId="0" fontId="17" fillId="7" borderId="3" xfId="0" applyFont="1" applyFill="1" applyBorder="1" applyAlignment="1">
      <alignment vertical="center"/>
    </xf>
    <xf numFmtId="0" fontId="0" fillId="7" borderId="3" xfId="0" applyFont="1" applyFill="1" applyBorder="1" applyAlignment="1">
      <alignment horizontal="center" vertical="center"/>
    </xf>
    <xf numFmtId="0" fontId="0" fillId="6" borderId="0" xfId="0" applyFill="1" applyBorder="1"/>
    <xf numFmtId="0" fontId="18" fillId="0" borderId="8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17" fillId="0" borderId="5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0" fillId="0" borderId="0" xfId="0" applyFill="1"/>
    <xf numFmtId="0" fontId="1" fillId="0" borderId="39" xfId="1" applyFont="1" applyFill="1" applyBorder="1"/>
    <xf numFmtId="0" fontId="0" fillId="0" borderId="37" xfId="0" applyFill="1" applyBorder="1"/>
    <xf numFmtId="0" fontId="0" fillId="0" borderId="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9" xfId="0" applyFill="1" applyBorder="1"/>
    <xf numFmtId="0" fontId="0" fillId="0" borderId="36" xfId="0" applyFill="1" applyBorder="1"/>
    <xf numFmtId="0" fontId="17" fillId="0" borderId="37" xfId="0" applyFont="1" applyFill="1" applyBorder="1"/>
    <xf numFmtId="0" fontId="17" fillId="0" borderId="0" xfId="0" applyFont="1" applyFill="1" applyBorder="1"/>
    <xf numFmtId="0" fontId="17" fillId="0" borderId="41" xfId="0" applyFont="1" applyFill="1" applyBorder="1"/>
    <xf numFmtId="0" fontId="23" fillId="0" borderId="16" xfId="0" applyFont="1" applyFill="1" applyBorder="1" applyAlignment="1"/>
    <xf numFmtId="0" fontId="17" fillId="0" borderId="15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vertical="center"/>
    </xf>
    <xf numFmtId="0" fontId="25" fillId="0" borderId="9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/>
    </xf>
    <xf numFmtId="0" fontId="17" fillId="0" borderId="35" xfId="0" applyFont="1" applyFill="1" applyBorder="1" applyAlignment="1">
      <alignment vertical="center"/>
    </xf>
    <xf numFmtId="0" fontId="17" fillId="0" borderId="36" xfId="0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/>
    </xf>
    <xf numFmtId="0" fontId="17" fillId="0" borderId="8" xfId="0" applyFont="1" applyFill="1" applyBorder="1" applyAlignment="1">
      <alignment horizontal="left" vertical="center"/>
    </xf>
    <xf numFmtId="0" fontId="0" fillId="6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0" fillId="6" borderId="37" xfId="0" applyFill="1" applyBorder="1"/>
    <xf numFmtId="0" fontId="0" fillId="6" borderId="41" xfId="0" applyFill="1" applyBorder="1"/>
    <xf numFmtId="0" fontId="0" fillId="6" borderId="42" xfId="0" applyFill="1" applyBorder="1"/>
    <xf numFmtId="0" fontId="0" fillId="6" borderId="9" xfId="0" applyFill="1" applyBorder="1"/>
    <xf numFmtId="0" fontId="0" fillId="6" borderId="36" xfId="0" applyFill="1" applyBorder="1"/>
    <xf numFmtId="0" fontId="29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8" fillId="9" borderId="0" xfId="0" applyFont="1" applyFill="1"/>
    <xf numFmtId="0" fontId="30" fillId="0" borderId="0" xfId="0" applyFont="1"/>
    <xf numFmtId="0" fontId="31" fillId="0" borderId="0" xfId="0" applyFont="1"/>
    <xf numFmtId="0" fontId="30" fillId="10" borderId="0" xfId="0" applyFont="1" applyFill="1"/>
    <xf numFmtId="0" fontId="31" fillId="10" borderId="0" xfId="0" applyFont="1" applyFill="1"/>
    <xf numFmtId="0" fontId="30" fillId="11" borderId="0" xfId="0" applyFont="1" applyFill="1"/>
    <xf numFmtId="0" fontId="30" fillId="13" borderId="0" xfId="0" applyFont="1" applyFill="1" applyAlignment="1">
      <alignment horizontal="left" wrapText="1"/>
    </xf>
    <xf numFmtId="0" fontId="29" fillId="0" borderId="0" xfId="0" applyFont="1" applyAlignment="1">
      <alignment vertical="center" wrapText="1"/>
    </xf>
    <xf numFmtId="0" fontId="2" fillId="0" borderId="0" xfId="0" applyFont="1"/>
    <xf numFmtId="0" fontId="31" fillId="6" borderId="0" xfId="0" applyFont="1" applyFill="1"/>
    <xf numFmtId="0" fontId="29" fillId="6" borderId="0" xfId="0" applyFont="1" applyFill="1"/>
    <xf numFmtId="0" fontId="31" fillId="0" borderId="0" xfId="0" applyFont="1" applyFill="1"/>
    <xf numFmtId="0" fontId="31" fillId="4" borderId="0" xfId="0" applyFont="1" applyFill="1"/>
    <xf numFmtId="0" fontId="17" fillId="0" borderId="5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7" fillId="3" borderId="19" xfId="0" applyFont="1" applyFill="1" applyBorder="1" applyAlignment="1">
      <alignment vertical="center"/>
    </xf>
    <xf numFmtId="0" fontId="17" fillId="3" borderId="12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vertical="center"/>
    </xf>
    <xf numFmtId="0" fontId="17" fillId="7" borderId="19" xfId="0" applyFont="1" applyFill="1" applyBorder="1" applyAlignment="1">
      <alignment vertical="center"/>
    </xf>
    <xf numFmtId="0" fontId="17" fillId="7" borderId="12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17" fillId="4" borderId="19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23" xfId="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0" fontId="3" fillId="0" borderId="32" xfId="0" applyFont="1" applyBorder="1" applyAlignment="1"/>
    <xf numFmtId="0" fontId="3" fillId="0" borderId="16" xfId="0" applyFont="1" applyBorder="1" applyAlignment="1"/>
    <xf numFmtId="0" fontId="3" fillId="0" borderId="30" xfId="0" applyFont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left" vertical="center"/>
    </xf>
    <xf numFmtId="0" fontId="17" fillId="7" borderId="19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15" xfId="0" applyFont="1" applyFill="1" applyBorder="1" applyAlignment="1"/>
    <xf numFmtId="0" fontId="23" fillId="0" borderId="32" xfId="0" applyFont="1" applyFill="1" applyBorder="1" applyAlignment="1"/>
    <xf numFmtId="0" fontId="23" fillId="0" borderId="16" xfId="0" applyFont="1" applyFill="1" applyBorder="1" applyAlignment="1"/>
    <xf numFmtId="49" fontId="23" fillId="0" borderId="32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23" fillId="0" borderId="3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23" fillId="0" borderId="9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right" vertical="center"/>
    </xf>
    <xf numFmtId="0" fontId="23" fillId="0" borderId="25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9" fillId="0" borderId="28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7" fillId="0" borderId="3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31" fillId="0" borderId="0" xfId="0" applyFont="1"/>
    <xf numFmtId="0" fontId="28" fillId="8" borderId="0" xfId="0" applyFont="1" applyFill="1" applyAlignment="1">
      <alignment horizontal="center"/>
    </xf>
    <xf numFmtId="0" fontId="28" fillId="9" borderId="0" xfId="0" applyFont="1" applyFill="1"/>
    <xf numFmtId="0" fontId="29" fillId="0" borderId="0" xfId="0" applyFont="1"/>
    <xf numFmtId="0" fontId="31" fillId="12" borderId="0" xfId="0" applyFont="1" applyFill="1" applyAlignment="1">
      <alignment horizontal="left"/>
    </xf>
    <xf numFmtId="0" fontId="31" fillId="14" borderId="0" xfId="0" applyFont="1" applyFill="1" applyAlignment="1">
      <alignment horizontal="center"/>
    </xf>
    <xf numFmtId="0" fontId="29" fillId="15" borderId="0" xfId="0" applyFont="1" applyFill="1" applyAlignment="1">
      <alignment horizontal="center" vertical="center" wrapText="1"/>
    </xf>
    <xf numFmtId="0" fontId="31" fillId="16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0</xdr:row>
      <xdr:rowOff>58420</xdr:rowOff>
    </xdr:from>
    <xdr:to>
      <xdr:col>11</xdr:col>
      <xdr:colOff>236220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32100" y="58420"/>
          <a:ext cx="2379980" cy="276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2020-2021 ACADEMIC</a:t>
          </a:r>
          <a:r>
            <a:rPr lang="en-US" sz="1100" b="1" baseline="0"/>
            <a:t> </a:t>
          </a:r>
          <a:r>
            <a:rPr lang="en-US" sz="1100" b="1"/>
            <a:t> WORKSHEET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unh-web-01.newhaven.edu/wwwmedia/schedules/fall_UG_honors.html" TargetMode="External"/><Relationship Id="rId1" Type="http://schemas.openxmlformats.org/officeDocument/2006/relationships/hyperlink" Target="https://www.newhaven.edu/academics/excellence/honors-program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9"/>
  <sheetViews>
    <sheetView showRuler="0" topLeftCell="L13" zoomScale="140" zoomScaleNormal="140" workbookViewId="0">
      <selection activeCell="K13" sqref="K1:K1048576"/>
    </sheetView>
  </sheetViews>
  <sheetFormatPr baseColWidth="10" defaultColWidth="11.5" defaultRowHeight="13" x14ac:dyDescent="0.15"/>
  <cols>
    <col min="1" max="1" width="6.6640625" style="2" customWidth="1"/>
    <col min="2" max="2" width="7.6640625" style="2" customWidth="1"/>
    <col min="3" max="5" width="7.5" style="2" customWidth="1"/>
    <col min="6" max="9" width="5.6640625" style="2" customWidth="1"/>
    <col min="10" max="10" width="6.5" style="2" customWidth="1"/>
    <col min="11" max="11" width="6.6640625" style="2" customWidth="1"/>
    <col min="12" max="12" width="5.6640625" style="2" customWidth="1"/>
    <col min="13" max="14" width="7.5" style="2" customWidth="1"/>
    <col min="15" max="15" width="7.6640625" style="2" customWidth="1"/>
    <col min="16" max="17" width="5.6640625" style="2" customWidth="1"/>
    <col min="18" max="18" width="6.6640625" style="2" customWidth="1"/>
    <col min="19" max="19" width="5.6640625" style="2" customWidth="1"/>
    <col min="20" max="20" width="6.6640625" style="2" customWidth="1"/>
    <col min="21" max="16384" width="11.5" style="2"/>
  </cols>
  <sheetData>
    <row r="1" spans="1:23" x14ac:dyDescent="0.15">
      <c r="H1" s="229"/>
      <c r="I1" s="229"/>
      <c r="J1" s="229"/>
      <c r="K1" s="229"/>
      <c r="L1" s="229"/>
      <c r="M1" s="229"/>
      <c r="N1" s="229"/>
      <c r="O1" s="229"/>
    </row>
    <row r="2" spans="1:23" x14ac:dyDescent="0.15">
      <c r="A2" s="297" t="s">
        <v>0</v>
      </c>
      <c r="B2" s="297"/>
      <c r="C2" s="297"/>
      <c r="D2" s="297"/>
      <c r="E2" s="297"/>
      <c r="F2" s="297"/>
      <c r="G2" s="297"/>
      <c r="H2" s="230" t="s">
        <v>16</v>
      </c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3" x14ac:dyDescent="0.15">
      <c r="A3" s="253"/>
      <c r="B3" s="253"/>
      <c r="C3" s="253"/>
      <c r="D3" s="253"/>
      <c r="E3" s="253"/>
      <c r="F3" s="253"/>
      <c r="G3" s="253"/>
      <c r="H3" s="19"/>
      <c r="I3" s="19"/>
      <c r="T3" s="23"/>
    </row>
    <row r="4" spans="1:23" x14ac:dyDescent="0.15">
      <c r="A4" s="298" t="s">
        <v>1</v>
      </c>
      <c r="B4" s="299"/>
      <c r="C4" s="304" t="s">
        <v>138</v>
      </c>
      <c r="D4" s="298"/>
      <c r="E4" s="298"/>
      <c r="F4" s="299"/>
      <c r="G4" s="305" t="s">
        <v>24</v>
      </c>
      <c r="H4" s="306"/>
      <c r="I4" s="307"/>
      <c r="J4" s="26"/>
      <c r="K4" s="25" t="s">
        <v>2</v>
      </c>
    </row>
    <row r="5" spans="1:23" ht="14" thickBot="1" x14ac:dyDescent="0.2">
      <c r="A5" s="302"/>
      <c r="B5" s="302"/>
      <c r="C5" s="303" t="s">
        <v>3</v>
      </c>
      <c r="D5" s="303"/>
      <c r="E5" s="303"/>
      <c r="F5" s="303" t="s">
        <v>4</v>
      </c>
      <c r="G5" s="303"/>
      <c r="H5" s="303"/>
      <c r="I5" s="240" t="s">
        <v>21</v>
      </c>
      <c r="J5" s="240"/>
      <c r="K5" s="16"/>
      <c r="L5" s="16"/>
      <c r="M5" s="241" t="s">
        <v>15</v>
      </c>
      <c r="N5" s="241"/>
      <c r="O5" s="241"/>
    </row>
    <row r="6" spans="1:23" ht="14" thickBot="1" x14ac:dyDescent="0.2">
      <c r="A6" s="300" t="s">
        <v>5</v>
      </c>
      <c r="B6" s="301"/>
      <c r="C6" s="5"/>
      <c r="D6" s="5"/>
      <c r="E6" s="5"/>
      <c r="F6" s="5"/>
      <c r="G6" s="5"/>
      <c r="H6" s="5"/>
      <c r="I6" s="5"/>
      <c r="J6" s="7"/>
      <c r="K6" s="21"/>
      <c r="L6" s="17"/>
      <c r="M6" s="22"/>
      <c r="N6" s="20"/>
      <c r="O6" s="20"/>
      <c r="P6" s="238" t="s">
        <v>22</v>
      </c>
      <c r="Q6" s="239"/>
      <c r="R6" s="239"/>
      <c r="S6" s="242"/>
      <c r="T6" s="242"/>
    </row>
    <row r="7" spans="1:23" x14ac:dyDescent="0.15">
      <c r="A7" s="314" t="s">
        <v>6</v>
      </c>
      <c r="B7" s="315"/>
      <c r="C7" s="4"/>
      <c r="D7" s="4"/>
      <c r="E7" s="4"/>
      <c r="F7" s="4"/>
      <c r="G7" s="4"/>
      <c r="H7" s="4"/>
      <c r="I7" s="4"/>
      <c r="J7" s="4"/>
      <c r="K7" s="4"/>
      <c r="L7" s="8"/>
      <c r="M7" s="10"/>
      <c r="N7" s="4"/>
      <c r="O7" s="4"/>
      <c r="P7" s="13"/>
      <c r="Q7" s="318"/>
      <c r="R7" s="318"/>
    </row>
    <row r="8" spans="1:23" ht="14" thickBot="1" x14ac:dyDescent="0.2">
      <c r="A8" s="314" t="s">
        <v>7</v>
      </c>
      <c r="B8" s="315"/>
      <c r="C8" s="4"/>
      <c r="D8" s="4"/>
      <c r="E8" s="4"/>
      <c r="F8" s="4"/>
      <c r="G8" s="4"/>
      <c r="H8" s="4"/>
      <c r="I8" s="4"/>
      <c r="J8" s="4"/>
      <c r="K8" s="4"/>
      <c r="L8" s="8"/>
      <c r="M8" s="10"/>
      <c r="N8" s="4"/>
      <c r="O8" s="4"/>
      <c r="P8" s="238" t="s">
        <v>23</v>
      </c>
      <c r="Q8" s="239"/>
      <c r="R8" s="237"/>
      <c r="S8" s="237"/>
      <c r="T8" s="237"/>
    </row>
    <row r="9" spans="1:23" ht="14" thickBot="1" x14ac:dyDescent="0.2">
      <c r="A9" s="316" t="s">
        <v>8</v>
      </c>
      <c r="B9" s="317"/>
      <c r="C9" s="6"/>
      <c r="D9" s="6"/>
      <c r="E9" s="6"/>
      <c r="F9" s="6"/>
      <c r="G9" s="6"/>
      <c r="H9" s="6"/>
      <c r="I9" s="6"/>
      <c r="J9" s="6"/>
      <c r="K9" s="6"/>
      <c r="L9" s="9"/>
      <c r="M9" s="11"/>
      <c r="N9" s="6"/>
      <c r="O9" s="6"/>
      <c r="P9" s="12"/>
      <c r="Q9" s="12"/>
      <c r="R9" s="12"/>
      <c r="S9" s="12"/>
      <c r="T9" s="12"/>
      <c r="V9" s="50" t="s">
        <v>139</v>
      </c>
    </row>
    <row r="10" spans="1:23" x14ac:dyDescent="0.15">
      <c r="A10" s="27" t="s">
        <v>12</v>
      </c>
      <c r="B10" s="311" t="s">
        <v>17</v>
      </c>
      <c r="C10" s="312"/>
      <c r="D10" s="312"/>
      <c r="E10" s="313"/>
      <c r="F10" s="46" t="s">
        <v>9</v>
      </c>
      <c r="G10" s="46" t="s">
        <v>10</v>
      </c>
      <c r="H10" s="46" t="s">
        <v>11</v>
      </c>
      <c r="I10" s="243" t="s">
        <v>25</v>
      </c>
      <c r="J10" s="308"/>
      <c r="K10" s="27" t="s">
        <v>12</v>
      </c>
      <c r="L10" s="311" t="s">
        <v>17</v>
      </c>
      <c r="M10" s="312"/>
      <c r="N10" s="312"/>
      <c r="O10" s="313"/>
      <c r="P10" s="46" t="s">
        <v>9</v>
      </c>
      <c r="Q10" s="46" t="s">
        <v>10</v>
      </c>
      <c r="R10" s="46" t="s">
        <v>11</v>
      </c>
      <c r="S10" s="243" t="s">
        <v>25</v>
      </c>
      <c r="T10" s="244"/>
      <c r="V10" s="63" t="s">
        <v>128</v>
      </c>
    </row>
    <row r="11" spans="1:23" x14ac:dyDescent="0.15">
      <c r="A11" s="128" t="s">
        <v>37</v>
      </c>
      <c r="B11" s="284" t="s">
        <v>314</v>
      </c>
      <c r="C11" s="285"/>
      <c r="D11" s="285"/>
      <c r="E11" s="286"/>
      <c r="F11" s="129">
        <v>3</v>
      </c>
      <c r="G11" s="127" t="s">
        <v>308</v>
      </c>
      <c r="H11" s="129"/>
      <c r="I11" s="309" t="s">
        <v>82</v>
      </c>
      <c r="J11" s="310"/>
      <c r="K11" s="65" t="s">
        <v>13</v>
      </c>
      <c r="L11" s="231" t="s">
        <v>64</v>
      </c>
      <c r="M11" s="232"/>
      <c r="N11" s="232"/>
      <c r="O11" s="233"/>
      <c r="P11" s="49">
        <v>2</v>
      </c>
      <c r="Q11" s="43"/>
      <c r="R11" s="13"/>
      <c r="S11" s="245" t="s">
        <v>78</v>
      </c>
      <c r="T11" s="246"/>
      <c r="V11" s="63" t="s">
        <v>129</v>
      </c>
    </row>
    <row r="12" spans="1:23" ht="12.75" customHeight="1" x14ac:dyDescent="0.15">
      <c r="A12" s="124" t="s">
        <v>39</v>
      </c>
      <c r="B12" s="231" t="s">
        <v>27</v>
      </c>
      <c r="C12" s="232"/>
      <c r="D12" s="232"/>
      <c r="E12" s="233"/>
      <c r="F12" s="64">
        <v>3</v>
      </c>
      <c r="G12" s="64"/>
      <c r="H12" s="64"/>
      <c r="I12" s="247" t="s">
        <v>82</v>
      </c>
      <c r="J12" s="248"/>
      <c r="K12" s="66" t="s">
        <v>39</v>
      </c>
      <c r="L12" s="231" t="s">
        <v>114</v>
      </c>
      <c r="M12" s="232"/>
      <c r="N12" s="232"/>
      <c r="O12" s="233"/>
      <c r="P12" s="64">
        <v>4</v>
      </c>
      <c r="Q12" s="347"/>
      <c r="R12" s="348"/>
      <c r="S12" s="247" t="s">
        <v>307</v>
      </c>
      <c r="T12" s="248"/>
      <c r="V12" s="63" t="s">
        <v>130</v>
      </c>
    </row>
    <row r="13" spans="1:23" ht="12.75" customHeight="1" x14ac:dyDescent="0.15">
      <c r="A13" s="124" t="s">
        <v>39</v>
      </c>
      <c r="B13" s="231" t="s">
        <v>26</v>
      </c>
      <c r="C13" s="232"/>
      <c r="D13" s="232"/>
      <c r="E13" s="233"/>
      <c r="F13" s="64">
        <v>1</v>
      </c>
      <c r="G13" s="64"/>
      <c r="H13" s="64"/>
      <c r="I13" s="247"/>
      <c r="J13" s="248"/>
      <c r="K13" s="66" t="s">
        <v>13</v>
      </c>
      <c r="L13" s="231" t="s">
        <v>29</v>
      </c>
      <c r="M13" s="232"/>
      <c r="N13" s="232"/>
      <c r="O13" s="233"/>
      <c r="P13" s="31">
        <v>3</v>
      </c>
      <c r="Q13" s="18"/>
      <c r="R13" s="18"/>
      <c r="S13" s="293" t="s">
        <v>108</v>
      </c>
      <c r="T13" s="294"/>
      <c r="V13" s="63" t="s">
        <v>131</v>
      </c>
      <c r="W13" s="50"/>
    </row>
    <row r="14" spans="1:23" x14ac:dyDescent="0.15">
      <c r="A14" s="124" t="s">
        <v>13</v>
      </c>
      <c r="B14" s="231" t="s">
        <v>28</v>
      </c>
      <c r="C14" s="232"/>
      <c r="D14" s="232"/>
      <c r="E14" s="233"/>
      <c r="F14" s="64">
        <v>3</v>
      </c>
      <c r="G14" s="64"/>
      <c r="H14" s="64"/>
      <c r="I14" s="247" t="s">
        <v>83</v>
      </c>
      <c r="J14" s="248"/>
      <c r="K14" s="28" t="s">
        <v>103</v>
      </c>
      <c r="L14" s="70" t="s">
        <v>117</v>
      </c>
      <c r="M14" s="71"/>
      <c r="N14" s="71"/>
      <c r="O14" s="72"/>
      <c r="P14" s="64">
        <v>3</v>
      </c>
      <c r="Q14" s="64"/>
      <c r="R14" s="64"/>
      <c r="S14" s="295" t="s">
        <v>110</v>
      </c>
      <c r="T14" s="296"/>
      <c r="V14" s="63" t="s">
        <v>132</v>
      </c>
    </row>
    <row r="15" spans="1:23" x14ac:dyDescent="0.15">
      <c r="A15" s="28" t="s">
        <v>38</v>
      </c>
      <c r="B15" s="268" t="s">
        <v>34</v>
      </c>
      <c r="C15" s="269"/>
      <c r="D15" s="269"/>
      <c r="E15" s="270"/>
      <c r="F15" s="64">
        <v>4</v>
      </c>
      <c r="G15" s="64"/>
      <c r="H15" s="64"/>
      <c r="I15" s="247" t="s">
        <v>81</v>
      </c>
      <c r="J15" s="248"/>
      <c r="K15" s="66" t="s">
        <v>13</v>
      </c>
      <c r="L15" s="231" t="s">
        <v>49</v>
      </c>
      <c r="M15" s="232"/>
      <c r="N15" s="232"/>
      <c r="O15" s="233"/>
      <c r="P15" s="58">
        <v>3</v>
      </c>
      <c r="Q15" s="58"/>
      <c r="R15" s="58"/>
      <c r="S15" s="249" t="s">
        <v>89</v>
      </c>
      <c r="T15" s="250"/>
      <c r="V15" s="50" t="s">
        <v>140</v>
      </c>
    </row>
    <row r="16" spans="1:23" x14ac:dyDescent="0.15">
      <c r="A16" s="135"/>
      <c r="B16" s="125" t="s">
        <v>313</v>
      </c>
      <c r="C16" s="125"/>
      <c r="D16" s="125"/>
      <c r="E16" s="125"/>
      <c r="F16" s="126">
        <v>3</v>
      </c>
      <c r="G16" s="127" t="s">
        <v>308</v>
      </c>
      <c r="H16" s="135"/>
      <c r="I16" s="251"/>
      <c r="J16" s="252"/>
      <c r="K16" s="65" t="s">
        <v>13</v>
      </c>
      <c r="L16" s="231" t="s">
        <v>48</v>
      </c>
      <c r="M16" s="232"/>
      <c r="N16" s="232"/>
      <c r="O16" s="233"/>
      <c r="P16" s="59">
        <v>1</v>
      </c>
      <c r="Q16" s="58"/>
      <c r="R16" s="58"/>
      <c r="S16" s="261" t="s">
        <v>88</v>
      </c>
      <c r="T16" s="262"/>
    </row>
    <row r="17" spans="1:31" x14ac:dyDescent="0.15">
      <c r="A17" s="28"/>
      <c r="B17" s="67" t="s">
        <v>63</v>
      </c>
      <c r="C17" s="68"/>
      <c r="D17" s="68"/>
      <c r="E17" s="69"/>
      <c r="F17" s="331"/>
      <c r="G17" s="332"/>
      <c r="H17" s="332"/>
      <c r="I17" s="332"/>
      <c r="J17" s="333"/>
      <c r="K17" s="66"/>
      <c r="L17" s="255" t="s">
        <v>18</v>
      </c>
      <c r="M17" s="256"/>
      <c r="N17" s="256"/>
      <c r="O17" s="257"/>
      <c r="P17" s="290"/>
      <c r="Q17" s="291"/>
      <c r="R17" s="291"/>
      <c r="S17" s="291"/>
      <c r="T17" s="292"/>
      <c r="U17" s="53" t="s">
        <v>133</v>
      </c>
      <c r="V17" s="53" t="s">
        <v>44</v>
      </c>
      <c r="W17" s="231" t="s">
        <v>94</v>
      </c>
      <c r="X17" s="232"/>
      <c r="Y17" s="232"/>
      <c r="Z17" s="233"/>
      <c r="AA17" s="58"/>
      <c r="AB17" s="58"/>
      <c r="AC17" s="58"/>
      <c r="AD17" s="249" t="s">
        <v>84</v>
      </c>
      <c r="AE17" s="281"/>
    </row>
    <row r="18" spans="1:31" x14ac:dyDescent="0.15">
      <c r="A18" s="28" t="s">
        <v>13</v>
      </c>
      <c r="B18" s="268" t="s">
        <v>115</v>
      </c>
      <c r="C18" s="269"/>
      <c r="D18" s="269"/>
      <c r="E18" s="270"/>
      <c r="F18" s="64">
        <v>3</v>
      </c>
      <c r="G18" s="64"/>
      <c r="H18" s="64"/>
      <c r="I18" s="247" t="s">
        <v>83</v>
      </c>
      <c r="J18" s="248"/>
      <c r="K18" s="66" t="s">
        <v>13</v>
      </c>
      <c r="L18" s="70" t="s">
        <v>116</v>
      </c>
      <c r="M18" s="71"/>
      <c r="N18" s="71"/>
      <c r="O18" s="72"/>
      <c r="P18" s="58">
        <v>3</v>
      </c>
      <c r="Q18" s="58"/>
      <c r="R18" s="58"/>
      <c r="S18" s="263"/>
      <c r="T18" s="264"/>
      <c r="U18" s="53" t="s">
        <v>133</v>
      </c>
      <c r="V18" s="98" t="s">
        <v>38</v>
      </c>
      <c r="W18" s="287" t="s">
        <v>31</v>
      </c>
      <c r="X18" s="288"/>
      <c r="Y18" s="288"/>
      <c r="Z18" s="289"/>
      <c r="AA18" s="99">
        <v>4</v>
      </c>
      <c r="AB18" s="64"/>
      <c r="AC18" s="64"/>
      <c r="AD18" s="247" t="s">
        <v>83</v>
      </c>
      <c r="AE18" s="248"/>
    </row>
    <row r="19" spans="1:31" ht="12.75" customHeight="1" x14ac:dyDescent="0.15">
      <c r="A19" s="28" t="s">
        <v>13</v>
      </c>
      <c r="B19" s="268" t="s">
        <v>137</v>
      </c>
      <c r="C19" s="269"/>
      <c r="D19" s="269"/>
      <c r="E19" s="270"/>
      <c r="F19" s="64">
        <v>3</v>
      </c>
      <c r="G19" s="64"/>
      <c r="H19" s="64"/>
      <c r="I19" s="247" t="s">
        <v>80</v>
      </c>
      <c r="J19" s="248"/>
      <c r="K19" s="66" t="s">
        <v>13</v>
      </c>
      <c r="L19" s="231" t="s">
        <v>118</v>
      </c>
      <c r="M19" s="232"/>
      <c r="N19" s="232"/>
      <c r="O19" s="233"/>
      <c r="P19" s="58">
        <v>3</v>
      </c>
      <c r="Q19" s="58"/>
      <c r="R19" s="58"/>
      <c r="S19" s="249" t="s">
        <v>81</v>
      </c>
      <c r="T19" s="250"/>
      <c r="U19" s="53" t="s">
        <v>133</v>
      </c>
      <c r="V19" s="100" t="s">
        <v>38</v>
      </c>
      <c r="W19" s="287" t="s">
        <v>30</v>
      </c>
      <c r="X19" s="288"/>
      <c r="Y19" s="288"/>
      <c r="Z19" s="289"/>
      <c r="AA19" s="101">
        <v>4</v>
      </c>
      <c r="AB19" s="58"/>
      <c r="AC19" s="58"/>
      <c r="AD19" s="249" t="s">
        <v>84</v>
      </c>
      <c r="AE19" s="250"/>
    </row>
    <row r="20" spans="1:31" ht="12.75" customHeight="1" x14ac:dyDescent="0.15">
      <c r="A20" s="28" t="s">
        <v>46</v>
      </c>
      <c r="B20" s="70" t="s">
        <v>47</v>
      </c>
      <c r="C20" s="71"/>
      <c r="D20" s="71"/>
      <c r="E20" s="72"/>
      <c r="F20" s="64">
        <v>3</v>
      </c>
      <c r="G20" s="64"/>
      <c r="H20" s="64"/>
      <c r="I20" s="295" t="s">
        <v>111</v>
      </c>
      <c r="J20" s="296"/>
      <c r="K20" s="66" t="s">
        <v>13</v>
      </c>
      <c r="L20" s="231" t="s">
        <v>106</v>
      </c>
      <c r="M20" s="232"/>
      <c r="N20" s="232"/>
      <c r="O20" s="233"/>
      <c r="P20" s="58">
        <v>3</v>
      </c>
      <c r="Q20" s="58"/>
      <c r="R20" s="58"/>
      <c r="S20" s="249" t="s">
        <v>113</v>
      </c>
      <c r="T20" s="250"/>
      <c r="U20" s="53" t="s">
        <v>134</v>
      </c>
      <c r="V20" s="96" t="s">
        <v>40</v>
      </c>
      <c r="W20" s="234" t="s">
        <v>71</v>
      </c>
      <c r="X20" s="235"/>
      <c r="Y20" s="235"/>
      <c r="Z20" s="236"/>
      <c r="AA20" s="97">
        <v>3</v>
      </c>
      <c r="AB20" s="58"/>
      <c r="AC20" s="58"/>
      <c r="AD20" s="249" t="s">
        <v>113</v>
      </c>
      <c r="AE20" s="250"/>
    </row>
    <row r="21" spans="1:31" x14ac:dyDescent="0.15">
      <c r="A21" s="128" t="s">
        <v>41</v>
      </c>
      <c r="B21" s="284" t="s">
        <v>42</v>
      </c>
      <c r="C21" s="285"/>
      <c r="D21" s="285"/>
      <c r="E21" s="286"/>
      <c r="F21" s="129">
        <v>3</v>
      </c>
      <c r="G21" s="127" t="s">
        <v>308</v>
      </c>
      <c r="H21" s="139"/>
      <c r="I21" s="282"/>
      <c r="J21" s="283"/>
      <c r="K21" s="135"/>
      <c r="L21" s="134" t="s">
        <v>310</v>
      </c>
      <c r="M21" s="135"/>
      <c r="N21" s="135"/>
      <c r="O21" s="135"/>
      <c r="P21" s="136">
        <v>3</v>
      </c>
      <c r="Q21" s="127" t="s">
        <v>308</v>
      </c>
      <c r="R21" s="140"/>
      <c r="S21" s="271" t="s">
        <v>309</v>
      </c>
      <c r="T21" s="272"/>
    </row>
    <row r="22" spans="1:31" x14ac:dyDescent="0.15">
      <c r="A22" s="28" t="s">
        <v>13</v>
      </c>
      <c r="B22" s="70" t="s">
        <v>124</v>
      </c>
      <c r="C22" s="71"/>
      <c r="D22" s="71"/>
      <c r="E22" s="72"/>
      <c r="F22" s="64">
        <v>3</v>
      </c>
      <c r="G22" s="64"/>
      <c r="H22" s="64"/>
      <c r="I22" s="247"/>
      <c r="J22" s="248"/>
      <c r="K22" s="66" t="s">
        <v>13</v>
      </c>
      <c r="L22" s="231" t="s">
        <v>119</v>
      </c>
      <c r="M22" s="232"/>
      <c r="N22" s="232"/>
      <c r="O22" s="233"/>
      <c r="P22" s="58">
        <v>4</v>
      </c>
      <c r="Q22" s="58"/>
      <c r="R22" s="58"/>
      <c r="S22" s="249" t="s">
        <v>79</v>
      </c>
      <c r="T22" s="250"/>
    </row>
    <row r="23" spans="1:31" s="63" customFormat="1" x14ac:dyDescent="0.15">
      <c r="A23" s="110"/>
      <c r="B23" s="92"/>
      <c r="C23" s="93"/>
      <c r="D23" s="93"/>
      <c r="E23" s="94"/>
      <c r="F23" s="88"/>
      <c r="G23" s="93"/>
      <c r="H23" s="93"/>
      <c r="I23" s="93"/>
      <c r="J23" s="117"/>
      <c r="K23" s="66"/>
      <c r="V23" s="53" t="s">
        <v>94</v>
      </c>
      <c r="W23" s="53" t="s">
        <v>44</v>
      </c>
      <c r="X23" s="53" t="s">
        <v>43</v>
      </c>
    </row>
    <row r="24" spans="1:31" x14ac:dyDescent="0.15">
      <c r="A24" s="47"/>
      <c r="B24" s="255" t="s">
        <v>19</v>
      </c>
      <c r="C24" s="256"/>
      <c r="D24" s="256"/>
      <c r="E24" s="257"/>
      <c r="F24" s="331"/>
      <c r="G24" s="332"/>
      <c r="H24" s="332"/>
      <c r="I24" s="332"/>
      <c r="J24" s="333"/>
      <c r="K24" s="66"/>
      <c r="L24" s="255" t="s">
        <v>19</v>
      </c>
      <c r="M24" s="256"/>
      <c r="N24" s="256"/>
      <c r="O24" s="257"/>
      <c r="P24" s="290"/>
      <c r="Q24" s="291"/>
      <c r="R24" s="291"/>
      <c r="S24" s="291"/>
      <c r="T24" s="292"/>
      <c r="V24" s="116" t="s">
        <v>141</v>
      </c>
      <c r="W24" s="89" t="s">
        <v>150</v>
      </c>
      <c r="X24" s="89" t="s">
        <v>185</v>
      </c>
    </row>
    <row r="25" spans="1:31" x14ac:dyDescent="0.15">
      <c r="A25" s="28" t="s">
        <v>13</v>
      </c>
      <c r="B25" s="268" t="s">
        <v>120</v>
      </c>
      <c r="C25" s="269"/>
      <c r="D25" s="269"/>
      <c r="E25" s="270"/>
      <c r="F25" s="64">
        <v>3</v>
      </c>
      <c r="G25" s="64"/>
      <c r="H25" s="64"/>
      <c r="I25" s="247" t="s">
        <v>89</v>
      </c>
      <c r="J25" s="248"/>
      <c r="K25" s="66" t="s">
        <v>13</v>
      </c>
      <c r="L25" s="121" t="s">
        <v>121</v>
      </c>
      <c r="M25" s="122"/>
      <c r="N25" s="122"/>
      <c r="O25" s="123"/>
      <c r="P25" s="58">
        <v>3</v>
      </c>
      <c r="Q25" s="58"/>
      <c r="R25" s="58"/>
      <c r="S25" s="249" t="s">
        <v>112</v>
      </c>
      <c r="T25" s="281"/>
      <c r="V25" s="89" t="s">
        <v>142</v>
      </c>
      <c r="W25" s="89" t="s">
        <v>151</v>
      </c>
      <c r="X25" s="89" t="s">
        <v>186</v>
      </c>
    </row>
    <row r="26" spans="1:31" x14ac:dyDescent="0.15">
      <c r="A26" s="28" t="s">
        <v>13</v>
      </c>
      <c r="B26" s="121" t="s">
        <v>100</v>
      </c>
      <c r="C26" s="122"/>
      <c r="D26" s="122"/>
      <c r="E26" s="123"/>
      <c r="F26" s="64">
        <v>1</v>
      </c>
      <c r="G26" s="64"/>
      <c r="H26" s="64"/>
      <c r="I26" s="322" t="s">
        <v>85</v>
      </c>
      <c r="J26" s="323"/>
      <c r="K26" s="66" t="s">
        <v>13</v>
      </c>
      <c r="L26" s="121" t="s">
        <v>107</v>
      </c>
      <c r="M26" s="122"/>
      <c r="N26" s="122"/>
      <c r="O26" s="123"/>
      <c r="P26" s="58">
        <v>1</v>
      </c>
      <c r="Q26" s="58"/>
      <c r="R26" s="58"/>
      <c r="S26" s="261" t="s">
        <v>86</v>
      </c>
      <c r="T26" s="262"/>
      <c r="V26" s="89" t="s">
        <v>143</v>
      </c>
      <c r="W26" s="89" t="s">
        <v>152</v>
      </c>
      <c r="X26" s="89" t="s">
        <v>187</v>
      </c>
    </row>
    <row r="27" spans="1:31" ht="12.75" customHeight="1" x14ac:dyDescent="0.15">
      <c r="A27" s="28" t="s">
        <v>13</v>
      </c>
      <c r="B27" s="121" t="s">
        <v>122</v>
      </c>
      <c r="C27" s="122"/>
      <c r="D27" s="122"/>
      <c r="E27" s="123"/>
      <c r="F27" s="64">
        <v>3</v>
      </c>
      <c r="G27" s="64"/>
      <c r="H27" s="64"/>
      <c r="I27" s="247" t="s">
        <v>112</v>
      </c>
      <c r="J27" s="248"/>
      <c r="K27" s="66" t="s">
        <v>13</v>
      </c>
      <c r="L27" s="121" t="s">
        <v>123</v>
      </c>
      <c r="M27" s="122"/>
      <c r="N27" s="122"/>
      <c r="O27" s="123"/>
      <c r="P27" s="58">
        <v>3</v>
      </c>
      <c r="Q27" s="58"/>
      <c r="R27" s="58"/>
      <c r="S27" s="349" t="s">
        <v>109</v>
      </c>
      <c r="T27" s="350"/>
      <c r="V27" s="89" t="s">
        <v>144</v>
      </c>
      <c r="W27" s="89" t="s">
        <v>153</v>
      </c>
      <c r="X27" s="89" t="s">
        <v>188</v>
      </c>
    </row>
    <row r="28" spans="1:31" x14ac:dyDescent="0.15">
      <c r="A28" s="135"/>
      <c r="B28" s="134" t="s">
        <v>310</v>
      </c>
      <c r="C28" s="135"/>
      <c r="D28" s="135"/>
      <c r="E28" s="135"/>
      <c r="F28" s="136">
        <v>3</v>
      </c>
      <c r="G28" s="127" t="s">
        <v>308</v>
      </c>
      <c r="H28" s="140"/>
      <c r="I28" s="271" t="s">
        <v>309</v>
      </c>
      <c r="J28" s="272"/>
      <c r="K28" s="66" t="s">
        <v>13</v>
      </c>
      <c r="L28" s="121" t="s">
        <v>66</v>
      </c>
      <c r="M28" s="122"/>
      <c r="N28" s="122"/>
      <c r="O28" s="123"/>
      <c r="P28" s="58">
        <v>3</v>
      </c>
      <c r="Q28" s="58"/>
      <c r="R28" s="58"/>
      <c r="S28" s="249" t="s">
        <v>90</v>
      </c>
      <c r="T28" s="281"/>
      <c r="V28" s="89" t="s">
        <v>145</v>
      </c>
      <c r="W28" s="89" t="s">
        <v>154</v>
      </c>
      <c r="X28" s="89" t="s">
        <v>189</v>
      </c>
    </row>
    <row r="29" spans="1:31" ht="12.75" customHeight="1" x14ac:dyDescent="0.15">
      <c r="A29" s="28" t="s">
        <v>13</v>
      </c>
      <c r="B29" s="70" t="s">
        <v>125</v>
      </c>
      <c r="C29" s="71"/>
      <c r="D29" s="71"/>
      <c r="E29" s="72"/>
      <c r="F29" s="64">
        <v>3</v>
      </c>
      <c r="G29" s="64"/>
      <c r="H29" s="64"/>
      <c r="I29" s="247" t="s">
        <v>84</v>
      </c>
      <c r="J29" s="248"/>
      <c r="K29" s="66" t="s">
        <v>13</v>
      </c>
      <c r="L29" s="121" t="s">
        <v>126</v>
      </c>
      <c r="M29" s="122"/>
      <c r="N29" s="122"/>
      <c r="O29" s="123"/>
      <c r="P29" s="60">
        <v>3</v>
      </c>
      <c r="Q29" s="58"/>
      <c r="R29" s="58"/>
      <c r="S29" s="349" t="s">
        <v>109</v>
      </c>
      <c r="T29" s="350"/>
      <c r="V29" s="89" t="s">
        <v>146</v>
      </c>
      <c r="W29" s="89" t="s">
        <v>155</v>
      </c>
      <c r="X29" s="89" t="s">
        <v>190</v>
      </c>
    </row>
    <row r="30" spans="1:31" x14ac:dyDescent="0.15">
      <c r="A30" s="28" t="s">
        <v>13</v>
      </c>
      <c r="B30" s="70" t="s">
        <v>65</v>
      </c>
      <c r="C30" s="71"/>
      <c r="D30" s="71"/>
      <c r="E30" s="72"/>
      <c r="F30" s="64">
        <v>3</v>
      </c>
      <c r="G30" s="64"/>
      <c r="H30" s="64"/>
      <c r="I30" s="247" t="s">
        <v>112</v>
      </c>
      <c r="J30" s="248"/>
      <c r="K30" s="66" t="s">
        <v>13</v>
      </c>
      <c r="L30" s="121" t="s">
        <v>67</v>
      </c>
      <c r="M30" s="122"/>
      <c r="N30" s="122"/>
      <c r="O30" s="123"/>
      <c r="P30" s="60">
        <v>1</v>
      </c>
      <c r="Q30" s="58"/>
      <c r="R30" s="58"/>
      <c r="S30" s="261" t="s">
        <v>87</v>
      </c>
      <c r="T30" s="262"/>
      <c r="V30" s="89" t="s">
        <v>147</v>
      </c>
      <c r="W30" s="45" t="s">
        <v>156</v>
      </c>
      <c r="X30" s="89" t="s">
        <v>157</v>
      </c>
    </row>
    <row r="31" spans="1:31" s="42" customFormat="1" x14ac:dyDescent="0.15">
      <c r="A31" s="141"/>
      <c r="B31" s="130" t="s">
        <v>305</v>
      </c>
      <c r="C31" s="131"/>
      <c r="D31" s="131"/>
      <c r="E31" s="132"/>
      <c r="F31" s="133">
        <v>1</v>
      </c>
      <c r="G31" s="345" t="s">
        <v>306</v>
      </c>
      <c r="H31" s="345"/>
      <c r="I31" s="345"/>
      <c r="J31" s="346"/>
      <c r="K31" s="107" t="s">
        <v>13</v>
      </c>
      <c r="L31" s="108" t="s">
        <v>51</v>
      </c>
      <c r="M31" s="104"/>
      <c r="N31" s="104"/>
      <c r="O31" s="105"/>
      <c r="P31" s="109">
        <v>3</v>
      </c>
      <c r="Q31" s="337" t="s">
        <v>312</v>
      </c>
      <c r="R31" s="338"/>
      <c r="S31" s="338"/>
      <c r="T31" s="339"/>
      <c r="V31" s="89" t="s">
        <v>148</v>
      </c>
      <c r="W31" s="89" t="s">
        <v>157</v>
      </c>
      <c r="X31" s="89" t="s">
        <v>158</v>
      </c>
    </row>
    <row r="32" spans="1:31" s="120" customFormat="1" ht="14" thickBot="1" x14ac:dyDescent="0.2">
      <c r="K32" s="48" t="s">
        <v>13</v>
      </c>
      <c r="L32" s="73" t="s">
        <v>32</v>
      </c>
      <c r="M32" s="74"/>
      <c r="N32" s="74"/>
      <c r="O32" s="75"/>
      <c r="P32" s="76">
        <v>0</v>
      </c>
      <c r="Q32" s="118"/>
      <c r="R32" s="118"/>
      <c r="S32" s="118"/>
      <c r="T32" s="119"/>
    </row>
    <row r="33" spans="1:24" x14ac:dyDescent="0.15">
      <c r="A33" s="28"/>
      <c r="B33" s="255" t="s">
        <v>20</v>
      </c>
      <c r="C33" s="256"/>
      <c r="D33" s="256"/>
      <c r="E33" s="257"/>
      <c r="F33" s="331"/>
      <c r="G33" s="332"/>
      <c r="H33" s="332"/>
      <c r="I33" s="332"/>
      <c r="J33" s="333"/>
      <c r="K33" s="66"/>
      <c r="L33" s="255" t="s">
        <v>20</v>
      </c>
      <c r="M33" s="256"/>
      <c r="N33" s="256"/>
      <c r="O33" s="257"/>
      <c r="P33" s="276"/>
      <c r="Q33" s="277"/>
      <c r="R33" s="277"/>
      <c r="S33" s="277"/>
      <c r="T33" s="278"/>
      <c r="V33" s="89" t="s">
        <v>149</v>
      </c>
      <c r="W33" s="89" t="s">
        <v>158</v>
      </c>
      <c r="X33" s="89" t="s">
        <v>191</v>
      </c>
    </row>
    <row r="34" spans="1:24" x14ac:dyDescent="0.15">
      <c r="A34" s="103" t="s">
        <v>13</v>
      </c>
      <c r="B34" s="102" t="s">
        <v>51</v>
      </c>
      <c r="C34" s="104"/>
      <c r="D34" s="104"/>
      <c r="E34" s="105"/>
      <c r="F34" s="106">
        <v>3</v>
      </c>
      <c r="G34" s="328" t="s">
        <v>304</v>
      </c>
      <c r="H34" s="329"/>
      <c r="I34" s="329"/>
      <c r="J34" s="330"/>
      <c r="K34" s="66" t="s">
        <v>13</v>
      </c>
      <c r="L34" s="70" t="s">
        <v>69</v>
      </c>
      <c r="M34" s="71"/>
      <c r="N34" s="71"/>
      <c r="O34" s="72"/>
      <c r="P34" s="18">
        <v>3</v>
      </c>
      <c r="Q34" s="18"/>
      <c r="R34" s="18"/>
      <c r="S34" s="245" t="s">
        <v>92</v>
      </c>
      <c r="T34" s="275"/>
      <c r="W34" s="89" t="s">
        <v>159</v>
      </c>
      <c r="X34" s="89" t="s">
        <v>192</v>
      </c>
    </row>
    <row r="35" spans="1:24" x14ac:dyDescent="0.15">
      <c r="A35" s="28" t="s">
        <v>13</v>
      </c>
      <c r="B35" s="70" t="s">
        <v>33</v>
      </c>
      <c r="C35" s="71"/>
      <c r="D35" s="71"/>
      <c r="E35" s="72"/>
      <c r="F35" s="64">
        <v>3</v>
      </c>
      <c r="G35" s="64"/>
      <c r="H35" s="64"/>
      <c r="I35" s="247" t="s">
        <v>81</v>
      </c>
      <c r="J35" s="248"/>
      <c r="K35" s="66"/>
      <c r="L35" s="111" t="s">
        <v>311</v>
      </c>
      <c r="M35" s="112"/>
      <c r="N35" s="112"/>
      <c r="O35" s="113"/>
      <c r="P35" s="60">
        <v>3</v>
      </c>
      <c r="Q35" s="137"/>
      <c r="R35" s="138"/>
      <c r="S35" s="340" t="s">
        <v>309</v>
      </c>
      <c r="T35" s="341"/>
      <c r="W35" s="89" t="s">
        <v>160</v>
      </c>
      <c r="X35" s="89" t="s">
        <v>193</v>
      </c>
    </row>
    <row r="36" spans="1:24" ht="12.75" customHeight="1" x14ac:dyDescent="0.15">
      <c r="A36" s="28" t="s">
        <v>13</v>
      </c>
      <c r="B36" s="70" t="s">
        <v>127</v>
      </c>
      <c r="C36" s="71"/>
      <c r="D36" s="71"/>
      <c r="E36" s="72"/>
      <c r="F36" s="64">
        <v>1</v>
      </c>
      <c r="G36" s="64"/>
      <c r="H36" s="64"/>
      <c r="I36" s="324" t="s">
        <v>93</v>
      </c>
      <c r="J36" s="325"/>
      <c r="K36" s="66" t="s">
        <v>13</v>
      </c>
      <c r="L36" s="70" t="s">
        <v>35</v>
      </c>
      <c r="M36" s="71"/>
      <c r="N36" s="71"/>
      <c r="O36" s="72"/>
      <c r="P36" s="18">
        <v>3</v>
      </c>
      <c r="Q36" s="18"/>
      <c r="R36" s="18"/>
      <c r="S36" s="245" t="s">
        <v>99</v>
      </c>
      <c r="T36" s="275"/>
      <c r="W36" s="89" t="s">
        <v>161</v>
      </c>
      <c r="X36" s="89" t="s">
        <v>194</v>
      </c>
    </row>
    <row r="37" spans="1:24" x14ac:dyDescent="0.15">
      <c r="A37" s="29" t="s">
        <v>13</v>
      </c>
      <c r="B37" s="78" t="s">
        <v>68</v>
      </c>
      <c r="C37" s="79"/>
      <c r="D37" s="79"/>
      <c r="E37" s="80"/>
      <c r="F37" s="81">
        <v>3</v>
      </c>
      <c r="G37" s="64"/>
      <c r="H37" s="64"/>
      <c r="I37" s="247" t="s">
        <v>91</v>
      </c>
      <c r="J37" s="248"/>
      <c r="K37" s="66" t="s">
        <v>13</v>
      </c>
      <c r="L37" s="70" t="s">
        <v>104</v>
      </c>
      <c r="M37" s="71"/>
      <c r="N37" s="71"/>
      <c r="O37" s="72"/>
      <c r="P37" s="39">
        <v>3</v>
      </c>
      <c r="Q37" s="24"/>
      <c r="R37" s="24"/>
      <c r="S37" s="279" t="s">
        <v>93</v>
      </c>
      <c r="T37" s="280"/>
      <c r="W37" s="89" t="s">
        <v>162</v>
      </c>
      <c r="X37" s="89" t="s">
        <v>195</v>
      </c>
    </row>
    <row r="38" spans="1:24" ht="14" thickBot="1" x14ac:dyDescent="0.2">
      <c r="A38" s="128"/>
      <c r="B38" s="334" t="s">
        <v>76</v>
      </c>
      <c r="C38" s="335"/>
      <c r="D38" s="335"/>
      <c r="E38" s="336"/>
      <c r="F38" s="129">
        <v>3</v>
      </c>
      <c r="G38" s="127" t="s">
        <v>308</v>
      </c>
      <c r="H38" s="125"/>
      <c r="I38" s="273"/>
      <c r="J38" s="274"/>
      <c r="K38" s="142" t="s">
        <v>43</v>
      </c>
      <c r="L38" s="143" t="s">
        <v>50</v>
      </c>
      <c r="M38" s="143"/>
      <c r="N38" s="143"/>
      <c r="O38" s="143"/>
      <c r="P38" s="144">
        <v>3</v>
      </c>
      <c r="Q38" s="342" t="s">
        <v>315</v>
      </c>
      <c r="R38" s="343"/>
      <c r="S38" s="343"/>
      <c r="T38" s="344"/>
      <c r="W38" s="89" t="s">
        <v>163</v>
      </c>
      <c r="X38" s="89" t="s">
        <v>196</v>
      </c>
    </row>
    <row r="39" spans="1:24" s="42" customFormat="1" x14ac:dyDescent="0.15">
      <c r="A39" s="107" t="s">
        <v>13</v>
      </c>
      <c r="B39" s="108" t="s">
        <v>51</v>
      </c>
      <c r="C39" s="104"/>
      <c r="D39" s="104"/>
      <c r="E39" s="105"/>
      <c r="F39" s="109">
        <v>3</v>
      </c>
      <c r="G39" s="328" t="s">
        <v>304</v>
      </c>
      <c r="H39" s="329"/>
      <c r="I39" s="329"/>
      <c r="J39" s="330"/>
      <c r="K39" s="114"/>
      <c r="W39" s="89" t="s">
        <v>164</v>
      </c>
      <c r="X39" s="89" t="s">
        <v>197</v>
      </c>
    </row>
    <row r="40" spans="1:24" ht="14" thickBot="1" x14ac:dyDescent="0.2">
      <c r="A40" s="32"/>
      <c r="B40" s="82" t="s">
        <v>52</v>
      </c>
      <c r="C40" s="83"/>
      <c r="D40" s="83"/>
      <c r="E40" s="83"/>
      <c r="F40" s="33"/>
      <c r="G40" s="33"/>
      <c r="H40" s="33"/>
      <c r="I40" s="40"/>
      <c r="J40" s="41"/>
      <c r="K40" s="30" t="s">
        <v>53</v>
      </c>
      <c r="L40" s="265" t="s">
        <v>54</v>
      </c>
      <c r="M40" s="265"/>
      <c r="N40" s="265"/>
      <c r="O40" s="265"/>
      <c r="P40" s="265"/>
      <c r="Q40" s="265"/>
      <c r="R40" s="265"/>
      <c r="S40" s="265"/>
      <c r="T40" s="265"/>
      <c r="W40" s="89" t="s">
        <v>165</v>
      </c>
      <c r="X40" s="89" t="s">
        <v>198</v>
      </c>
    </row>
    <row r="41" spans="1:24" ht="14" customHeight="1" x14ac:dyDescent="0.15">
      <c r="A41" s="34"/>
      <c r="B41" s="84" t="s">
        <v>55</v>
      </c>
      <c r="C41" s="84"/>
      <c r="D41" s="84"/>
      <c r="E41" s="84"/>
      <c r="F41" s="35">
        <v>3</v>
      </c>
      <c r="G41" s="44"/>
      <c r="H41" s="44"/>
      <c r="I41" s="326"/>
      <c r="J41" s="244"/>
      <c r="K41" s="3" t="s">
        <v>13</v>
      </c>
      <c r="L41" s="253" t="s">
        <v>56</v>
      </c>
      <c r="M41" s="253"/>
      <c r="N41" s="253"/>
      <c r="O41" s="253"/>
      <c r="P41" s="253"/>
      <c r="Q41" s="253"/>
      <c r="R41" s="253"/>
      <c r="S41" s="253"/>
      <c r="T41" s="253"/>
      <c r="W41" s="89" t="s">
        <v>166</v>
      </c>
      <c r="X41" s="89" t="s">
        <v>159</v>
      </c>
    </row>
    <row r="42" spans="1:24" x14ac:dyDescent="0.15">
      <c r="A42" s="36"/>
      <c r="B42" s="43" t="s">
        <v>57</v>
      </c>
      <c r="C42" s="43"/>
      <c r="D42" s="43"/>
      <c r="E42" s="43"/>
      <c r="F42" s="14">
        <v>3</v>
      </c>
      <c r="G42" s="43"/>
      <c r="H42" s="43"/>
      <c r="I42" s="327"/>
      <c r="J42" s="246"/>
      <c r="K42" s="37" t="s">
        <v>14</v>
      </c>
      <c r="L42" s="266" t="s">
        <v>58</v>
      </c>
      <c r="M42" s="267"/>
      <c r="N42" s="267"/>
      <c r="O42" s="267"/>
      <c r="P42" s="267"/>
      <c r="Q42" s="267"/>
      <c r="R42" s="267"/>
      <c r="S42" s="267"/>
      <c r="T42" s="267"/>
      <c r="W42" s="89" t="s">
        <v>167</v>
      </c>
      <c r="X42" s="89" t="s">
        <v>199</v>
      </c>
    </row>
    <row r="43" spans="1:24" x14ac:dyDescent="0.15">
      <c r="A43" s="36"/>
      <c r="B43" s="43" t="s">
        <v>59</v>
      </c>
      <c r="C43" s="43"/>
      <c r="D43" s="43"/>
      <c r="E43" s="43"/>
      <c r="F43" s="14">
        <v>3</v>
      </c>
      <c r="G43" s="43"/>
      <c r="H43" s="43"/>
      <c r="I43" s="327"/>
      <c r="J43" s="246"/>
      <c r="K43" s="37"/>
      <c r="L43" s="267"/>
      <c r="M43" s="267"/>
      <c r="N43" s="267"/>
      <c r="O43" s="267"/>
      <c r="P43" s="267"/>
      <c r="Q43" s="267"/>
      <c r="R43" s="267"/>
      <c r="S43" s="267"/>
      <c r="T43" s="267"/>
      <c r="W43" s="89" t="s">
        <v>168</v>
      </c>
      <c r="X43" s="89" t="s">
        <v>200</v>
      </c>
    </row>
    <row r="44" spans="1:24" x14ac:dyDescent="0.15">
      <c r="A44" s="36"/>
      <c r="B44" s="43" t="s">
        <v>60</v>
      </c>
      <c r="C44" s="43"/>
      <c r="D44" s="43"/>
      <c r="E44" s="43"/>
      <c r="F44" s="14">
        <v>3</v>
      </c>
      <c r="G44" s="43"/>
      <c r="H44" s="43"/>
      <c r="I44" s="327"/>
      <c r="J44" s="246"/>
      <c r="K44" s="62" t="s">
        <v>61</v>
      </c>
      <c r="L44" s="254" t="s">
        <v>70</v>
      </c>
      <c r="M44" s="254"/>
      <c r="N44" s="254"/>
      <c r="O44" s="254"/>
      <c r="P44" s="254"/>
      <c r="Q44" s="254"/>
      <c r="R44" s="254"/>
      <c r="S44" s="254"/>
      <c r="T44" s="254"/>
      <c r="W44" s="89" t="s">
        <v>169</v>
      </c>
      <c r="X44" s="89" t="s">
        <v>201</v>
      </c>
    </row>
    <row r="45" spans="1:24" ht="14" thickBot="1" x14ac:dyDescent="0.2">
      <c r="A45" s="38"/>
      <c r="B45" s="258" t="s">
        <v>62</v>
      </c>
      <c r="C45" s="258"/>
      <c r="D45" s="258"/>
      <c r="E45" s="258"/>
      <c r="F45" s="15">
        <v>4</v>
      </c>
      <c r="G45" s="6"/>
      <c r="H45" s="6"/>
      <c r="I45" s="259"/>
      <c r="J45" s="260"/>
      <c r="W45" s="89" t="s">
        <v>170</v>
      </c>
      <c r="X45" s="89" t="s">
        <v>202</v>
      </c>
    </row>
    <row r="46" spans="1:24" x14ac:dyDescent="0.15">
      <c r="L46" s="253"/>
      <c r="M46" s="253"/>
      <c r="N46" s="253"/>
      <c r="O46" s="253"/>
      <c r="P46" s="253"/>
      <c r="Q46" s="253"/>
      <c r="R46" s="253"/>
      <c r="S46" s="253"/>
      <c r="T46" s="253"/>
      <c r="W46" s="89" t="s">
        <v>171</v>
      </c>
      <c r="X46" s="89" t="s">
        <v>203</v>
      </c>
    </row>
    <row r="47" spans="1:24" ht="13.25" customHeight="1" x14ac:dyDescent="0.15">
      <c r="A47" s="1" t="s">
        <v>14</v>
      </c>
      <c r="B47" s="253" t="s">
        <v>36</v>
      </c>
      <c r="C47" s="253"/>
      <c r="D47" s="253"/>
      <c r="E47" s="253"/>
      <c r="F47" s="253"/>
      <c r="G47" s="253"/>
      <c r="H47" s="253"/>
      <c r="I47" s="253"/>
      <c r="J47" s="253"/>
      <c r="W47" s="89" t="s">
        <v>172</v>
      </c>
      <c r="X47" s="89" t="s">
        <v>204</v>
      </c>
    </row>
    <row r="48" spans="1:24" x14ac:dyDescent="0.15">
      <c r="A48" s="1"/>
      <c r="B48" s="52"/>
      <c r="C48" s="52"/>
      <c r="D48" s="52"/>
      <c r="E48" s="52"/>
      <c r="F48" s="52"/>
      <c r="G48" s="52"/>
      <c r="H48" s="52"/>
      <c r="I48" s="52"/>
      <c r="J48" s="52"/>
      <c r="W48" s="89" t="s">
        <v>173</v>
      </c>
      <c r="X48" s="89" t="s">
        <v>205</v>
      </c>
    </row>
    <row r="49" spans="1:24" x14ac:dyDescent="0.15">
      <c r="A49" s="51"/>
      <c r="B49" s="319" t="s">
        <v>95</v>
      </c>
      <c r="C49" s="320"/>
      <c r="D49" s="320"/>
      <c r="E49" s="320"/>
      <c r="F49" s="320"/>
      <c r="G49" s="320"/>
      <c r="H49" s="320"/>
      <c r="I49" s="320"/>
      <c r="J49" s="320"/>
      <c r="W49" s="89" t="s">
        <v>174</v>
      </c>
      <c r="X49" s="89" t="s">
        <v>206</v>
      </c>
    </row>
    <row r="50" spans="1:24" x14ac:dyDescent="0.15">
      <c r="A50" s="23" t="s">
        <v>101</v>
      </c>
      <c r="B50" s="321" t="s">
        <v>72</v>
      </c>
      <c r="C50" s="321"/>
      <c r="D50" s="321"/>
      <c r="E50" s="321"/>
      <c r="F50" s="321"/>
      <c r="G50" s="321"/>
      <c r="H50" s="321"/>
      <c r="I50" s="321"/>
      <c r="J50" s="321"/>
      <c r="W50" s="89" t="s">
        <v>175</v>
      </c>
      <c r="X50" s="89" t="s">
        <v>207</v>
      </c>
    </row>
    <row r="51" spans="1:24" x14ac:dyDescent="0.15">
      <c r="A51" s="23" t="s">
        <v>101</v>
      </c>
      <c r="B51" s="321" t="s">
        <v>73</v>
      </c>
      <c r="C51" s="321"/>
      <c r="D51" s="321"/>
      <c r="E51" s="321"/>
      <c r="F51" s="321"/>
      <c r="G51" s="321"/>
      <c r="H51" s="321"/>
      <c r="I51" s="321"/>
      <c r="J51" s="321"/>
      <c r="W51" s="89" t="s">
        <v>176</v>
      </c>
      <c r="X51" s="89" t="s">
        <v>208</v>
      </c>
    </row>
    <row r="52" spans="1:24" x14ac:dyDescent="0.15">
      <c r="A52" s="23"/>
      <c r="B52" s="85" t="s">
        <v>74</v>
      </c>
      <c r="C52" s="85"/>
      <c r="D52" s="85"/>
      <c r="E52" s="85"/>
      <c r="F52" s="85"/>
      <c r="G52" s="85"/>
      <c r="H52" s="85"/>
      <c r="I52" s="85"/>
      <c r="J52" s="85"/>
      <c r="S52" s="53"/>
      <c r="W52" s="89" t="s">
        <v>177</v>
      </c>
      <c r="X52" s="89" t="s">
        <v>209</v>
      </c>
    </row>
    <row r="53" spans="1:24" x14ac:dyDescent="0.15">
      <c r="A53" s="23"/>
      <c r="B53" s="86" t="s">
        <v>75</v>
      </c>
      <c r="C53" s="86"/>
      <c r="D53" s="86"/>
      <c r="E53" s="86"/>
      <c r="F53" s="86"/>
      <c r="G53" s="86"/>
      <c r="H53" s="86"/>
      <c r="I53" s="86"/>
      <c r="J53" s="86"/>
      <c r="R53" s="53"/>
      <c r="W53" s="89" t="s">
        <v>178</v>
      </c>
      <c r="X53" s="89" t="s">
        <v>210</v>
      </c>
    </row>
    <row r="54" spans="1:24" x14ac:dyDescent="0.15">
      <c r="A54" s="23" t="s">
        <v>101</v>
      </c>
      <c r="B54" s="87" t="s">
        <v>96</v>
      </c>
      <c r="C54" s="87"/>
      <c r="D54" s="87"/>
      <c r="E54" s="87"/>
      <c r="F54" s="87"/>
      <c r="G54" s="87"/>
      <c r="H54" s="87"/>
      <c r="I54" s="87"/>
      <c r="J54" s="87"/>
      <c r="W54" s="89" t="s">
        <v>179</v>
      </c>
      <c r="X54" s="89" t="s">
        <v>211</v>
      </c>
    </row>
    <row r="55" spans="1:24" x14ac:dyDescent="0.15">
      <c r="A55" s="23" t="s">
        <v>101</v>
      </c>
      <c r="B55" s="87" t="s">
        <v>97</v>
      </c>
      <c r="C55" s="87"/>
      <c r="D55" s="87"/>
      <c r="E55" s="87"/>
      <c r="F55" s="87"/>
      <c r="G55" s="87"/>
      <c r="H55" s="87"/>
      <c r="I55" s="87"/>
      <c r="J55" s="87"/>
      <c r="R55" s="53"/>
      <c r="W55" s="89" t="s">
        <v>180</v>
      </c>
      <c r="X55" s="89" t="s">
        <v>212</v>
      </c>
    </row>
    <row r="56" spans="1:24" x14ac:dyDescent="0.15">
      <c r="A56" s="23" t="s">
        <v>101</v>
      </c>
      <c r="B56" s="87" t="s">
        <v>98</v>
      </c>
      <c r="C56" s="87"/>
      <c r="D56" s="87"/>
      <c r="E56" s="87"/>
      <c r="F56" s="87"/>
      <c r="G56" s="87"/>
      <c r="H56" s="87"/>
      <c r="I56" s="87"/>
      <c r="J56" s="87"/>
      <c r="R56" s="53"/>
      <c r="W56" s="89" t="s">
        <v>181</v>
      </c>
      <c r="X56" s="89" t="s">
        <v>213</v>
      </c>
    </row>
    <row r="57" spans="1:24" x14ac:dyDescent="0.15">
      <c r="A57" s="51"/>
      <c r="B57" s="51" t="s">
        <v>76</v>
      </c>
      <c r="C57" s="51"/>
      <c r="D57" s="51"/>
      <c r="E57" s="51"/>
      <c r="F57" s="51"/>
      <c r="G57" s="51"/>
      <c r="H57" s="51"/>
      <c r="I57" s="51"/>
      <c r="J57" s="51"/>
      <c r="R57" s="53"/>
      <c r="W57" s="89" t="s">
        <v>182</v>
      </c>
      <c r="X57" s="89" t="s">
        <v>214</v>
      </c>
    </row>
    <row r="58" spans="1:24" x14ac:dyDescent="0.15">
      <c r="A58" s="51"/>
      <c r="B58" s="51" t="s">
        <v>77</v>
      </c>
      <c r="C58" s="51"/>
      <c r="D58" s="51"/>
      <c r="E58" s="51"/>
      <c r="F58" s="51"/>
      <c r="G58" s="51"/>
      <c r="H58" s="51"/>
      <c r="I58" s="51"/>
      <c r="J58" s="51"/>
      <c r="R58" s="53"/>
      <c r="W58" s="89" t="s">
        <v>183</v>
      </c>
      <c r="X58" s="89" t="s">
        <v>215</v>
      </c>
    </row>
    <row r="59" spans="1:24" s="13" customFormat="1" x14ac:dyDescent="0.15">
      <c r="A59" s="61" t="s">
        <v>102</v>
      </c>
      <c r="C59" s="55"/>
      <c r="D59" s="55"/>
      <c r="E59" s="55"/>
      <c r="W59" s="13" t="s">
        <v>184</v>
      </c>
      <c r="X59" s="13" t="s">
        <v>216</v>
      </c>
    </row>
    <row r="60" spans="1:24" s="51" customFormat="1" x14ac:dyDescent="0.15">
      <c r="A60" s="57"/>
      <c r="B60" s="54"/>
      <c r="C60" s="55"/>
      <c r="D60" s="55"/>
      <c r="E60" s="55"/>
      <c r="X60" s="89" t="s">
        <v>217</v>
      </c>
    </row>
    <row r="61" spans="1:24" x14ac:dyDescent="0.15">
      <c r="A61" s="56"/>
      <c r="B61" s="53"/>
      <c r="C61" s="51"/>
      <c r="D61" s="51"/>
      <c r="E61" s="51"/>
      <c r="F61" s="51"/>
      <c r="G61" s="51"/>
      <c r="H61" s="51"/>
      <c r="I61" s="51"/>
      <c r="J61" s="51"/>
      <c r="X61" s="89" t="s">
        <v>218</v>
      </c>
    </row>
    <row r="62" spans="1:24" x14ac:dyDescent="0.15">
      <c r="A62" s="51"/>
      <c r="C62" s="53"/>
      <c r="D62" s="51"/>
      <c r="E62" s="51"/>
      <c r="F62" s="51"/>
      <c r="G62" s="51"/>
      <c r="H62" s="51"/>
      <c r="I62" s="51"/>
      <c r="J62" s="51"/>
      <c r="X62" s="89" t="s">
        <v>219</v>
      </c>
    </row>
    <row r="63" spans="1:24" x14ac:dyDescent="0.15">
      <c r="A63" s="51"/>
      <c r="C63" s="51"/>
      <c r="D63" s="51"/>
      <c r="E63" s="51"/>
      <c r="F63" s="51"/>
      <c r="G63" s="51"/>
      <c r="H63" s="51"/>
      <c r="I63" s="51"/>
      <c r="J63" s="51"/>
      <c r="X63" s="89" t="s">
        <v>220</v>
      </c>
    </row>
    <row r="64" spans="1:24" x14ac:dyDescent="0.15">
      <c r="A64" s="51"/>
      <c r="C64" s="51"/>
      <c r="D64" s="51"/>
      <c r="E64" s="51"/>
      <c r="F64" s="51"/>
      <c r="G64" s="51"/>
      <c r="H64" s="51"/>
      <c r="I64" s="51"/>
      <c r="J64" s="51"/>
      <c r="X64" s="89" t="s">
        <v>221</v>
      </c>
    </row>
    <row r="65" spans="1:24" x14ac:dyDescent="0.15">
      <c r="A65" s="51"/>
      <c r="C65" s="51"/>
      <c r="D65" s="51"/>
      <c r="E65" s="51"/>
      <c r="F65" s="51"/>
      <c r="G65" s="51"/>
      <c r="H65" s="51"/>
      <c r="I65" s="51"/>
      <c r="J65" s="51"/>
      <c r="X65" s="89" t="s">
        <v>222</v>
      </c>
    </row>
    <row r="66" spans="1:24" x14ac:dyDescent="0.15">
      <c r="A66" s="51"/>
      <c r="C66" s="53"/>
      <c r="D66" s="51"/>
      <c r="E66" s="51"/>
      <c r="F66" s="51"/>
      <c r="G66" s="51"/>
      <c r="H66" s="51"/>
      <c r="I66" s="51"/>
      <c r="J66" s="51"/>
      <c r="X66" s="89" t="s">
        <v>174</v>
      </c>
    </row>
    <row r="67" spans="1:24" x14ac:dyDescent="0.15">
      <c r="A67" s="51"/>
      <c r="C67" s="51"/>
      <c r="D67" s="51"/>
      <c r="E67" s="51"/>
      <c r="F67" s="51"/>
      <c r="G67" s="51"/>
      <c r="H67" s="51"/>
      <c r="I67" s="51"/>
      <c r="J67" s="51"/>
      <c r="X67" s="89" t="s">
        <v>223</v>
      </c>
    </row>
    <row r="68" spans="1:24" x14ac:dyDescent="0.15">
      <c r="A68" s="51"/>
      <c r="C68" s="53"/>
      <c r="D68" s="51"/>
      <c r="E68" s="51"/>
      <c r="F68" s="51"/>
      <c r="G68" s="51"/>
      <c r="H68" s="51"/>
      <c r="I68" s="51"/>
      <c r="J68" s="51"/>
      <c r="X68" s="89" t="s">
        <v>224</v>
      </c>
    </row>
    <row r="69" spans="1:24" x14ac:dyDescent="0.15">
      <c r="A69" s="51"/>
      <c r="C69" s="51"/>
      <c r="D69" s="51"/>
      <c r="E69" s="51"/>
      <c r="F69" s="51"/>
      <c r="G69" s="51"/>
      <c r="H69" s="51"/>
      <c r="I69" s="51"/>
      <c r="J69" s="51"/>
    </row>
  </sheetData>
  <mergeCells count="125">
    <mergeCell ref="S34:T34"/>
    <mergeCell ref="G34:J34"/>
    <mergeCell ref="Q31:T31"/>
    <mergeCell ref="S35:T35"/>
    <mergeCell ref="Q38:T38"/>
    <mergeCell ref="G31:J31"/>
    <mergeCell ref="Q12:R12"/>
    <mergeCell ref="S29:T29"/>
    <mergeCell ref="B25:E25"/>
    <mergeCell ref="F17:J17"/>
    <mergeCell ref="F24:J24"/>
    <mergeCell ref="B18:E18"/>
    <mergeCell ref="P24:T24"/>
    <mergeCell ref="S25:T25"/>
    <mergeCell ref="S26:T26"/>
    <mergeCell ref="S28:T28"/>
    <mergeCell ref="S27:T27"/>
    <mergeCell ref="S21:T21"/>
    <mergeCell ref="B47:J47"/>
    <mergeCell ref="B49:J49"/>
    <mergeCell ref="B50:J50"/>
    <mergeCell ref="B51:J51"/>
    <mergeCell ref="I18:J18"/>
    <mergeCell ref="I15:J15"/>
    <mergeCell ref="S12:T12"/>
    <mergeCell ref="I25:J25"/>
    <mergeCell ref="I26:J26"/>
    <mergeCell ref="I27:J27"/>
    <mergeCell ref="I22:J22"/>
    <mergeCell ref="I29:J29"/>
    <mergeCell ref="I35:J35"/>
    <mergeCell ref="I36:J36"/>
    <mergeCell ref="I37:J37"/>
    <mergeCell ref="I41:J41"/>
    <mergeCell ref="I42:J42"/>
    <mergeCell ref="I43:J43"/>
    <mergeCell ref="G39:J39"/>
    <mergeCell ref="I30:J30"/>
    <mergeCell ref="I44:J44"/>
    <mergeCell ref="F33:J33"/>
    <mergeCell ref="B38:E38"/>
    <mergeCell ref="L12:O12"/>
    <mergeCell ref="B11:E11"/>
    <mergeCell ref="I10:J10"/>
    <mergeCell ref="I11:J11"/>
    <mergeCell ref="L10:O10"/>
    <mergeCell ref="P8:Q8"/>
    <mergeCell ref="A8:B8"/>
    <mergeCell ref="A9:B9"/>
    <mergeCell ref="B10:E10"/>
    <mergeCell ref="A7:B7"/>
    <mergeCell ref="Q7:R7"/>
    <mergeCell ref="A2:G2"/>
    <mergeCell ref="A3:G3"/>
    <mergeCell ref="A4:B4"/>
    <mergeCell ref="A6:B6"/>
    <mergeCell ref="A5:B5"/>
    <mergeCell ref="C5:E5"/>
    <mergeCell ref="F5:H5"/>
    <mergeCell ref="C4:F4"/>
    <mergeCell ref="G4:I4"/>
    <mergeCell ref="AD17:AE17"/>
    <mergeCell ref="B15:E15"/>
    <mergeCell ref="B12:E12"/>
    <mergeCell ref="L17:O17"/>
    <mergeCell ref="L16:O16"/>
    <mergeCell ref="I21:J21"/>
    <mergeCell ref="B21:E21"/>
    <mergeCell ref="W18:Z18"/>
    <mergeCell ref="B13:E13"/>
    <mergeCell ref="W19:Z19"/>
    <mergeCell ref="B14:E14"/>
    <mergeCell ref="L13:O13"/>
    <mergeCell ref="I12:J12"/>
    <mergeCell ref="I13:J13"/>
    <mergeCell ref="I14:J14"/>
    <mergeCell ref="AD18:AE18"/>
    <mergeCell ref="P17:T17"/>
    <mergeCell ref="AD19:AE19"/>
    <mergeCell ref="S13:T13"/>
    <mergeCell ref="S14:T14"/>
    <mergeCell ref="I20:J20"/>
    <mergeCell ref="AD20:AE20"/>
    <mergeCell ref="S15:T15"/>
    <mergeCell ref="L46:T46"/>
    <mergeCell ref="L44:T44"/>
    <mergeCell ref="L33:O33"/>
    <mergeCell ref="B45:E45"/>
    <mergeCell ref="W17:Z17"/>
    <mergeCell ref="L22:O22"/>
    <mergeCell ref="I45:J45"/>
    <mergeCell ref="S16:T16"/>
    <mergeCell ref="S18:T18"/>
    <mergeCell ref="S19:T19"/>
    <mergeCell ref="S22:T22"/>
    <mergeCell ref="L40:T40"/>
    <mergeCell ref="L42:T43"/>
    <mergeCell ref="B24:E24"/>
    <mergeCell ref="L24:O24"/>
    <mergeCell ref="B33:E33"/>
    <mergeCell ref="L41:T41"/>
    <mergeCell ref="B19:E19"/>
    <mergeCell ref="I28:J28"/>
    <mergeCell ref="I38:J38"/>
    <mergeCell ref="S36:T36"/>
    <mergeCell ref="P33:T33"/>
    <mergeCell ref="S37:T37"/>
    <mergeCell ref="S30:T30"/>
    <mergeCell ref="H1:O1"/>
    <mergeCell ref="H2:T2"/>
    <mergeCell ref="L19:O19"/>
    <mergeCell ref="W20:Z20"/>
    <mergeCell ref="R8:T8"/>
    <mergeCell ref="L15:O15"/>
    <mergeCell ref="P6:R6"/>
    <mergeCell ref="I5:J5"/>
    <mergeCell ref="M5:O5"/>
    <mergeCell ref="S6:T6"/>
    <mergeCell ref="L11:O11"/>
    <mergeCell ref="S10:T10"/>
    <mergeCell ref="S11:T11"/>
    <mergeCell ref="I19:J19"/>
    <mergeCell ref="L20:O20"/>
    <mergeCell ref="S20:T20"/>
    <mergeCell ref="I16:J16"/>
  </mergeCells>
  <phoneticPr fontId="4" type="noConversion"/>
  <hyperlinks>
    <hyperlink ref="V9" r:id="rId1" xr:uid="{00000000-0004-0000-0000-000000000000}"/>
    <hyperlink ref="V15" r:id="rId2" xr:uid="{00000000-0004-0000-0000-000001000000}"/>
  </hyperlinks>
  <pageMargins left="0.46" right="0.23" top="0.37" bottom="0.15" header="0.25" footer="0"/>
  <pageSetup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7"/>
  <sheetViews>
    <sheetView tabSelected="1" zoomScale="110" zoomScaleNormal="110" workbookViewId="0">
      <selection activeCell="I8" sqref="I8"/>
    </sheetView>
  </sheetViews>
  <sheetFormatPr baseColWidth="10" defaultColWidth="8.83203125" defaultRowHeight="13" x14ac:dyDescent="0.15"/>
  <sheetData>
    <row r="1" spans="1:20" s="89" customFormat="1" x14ac:dyDescent="0.15">
      <c r="H1" s="229"/>
      <c r="I1" s="229"/>
      <c r="J1" s="229"/>
      <c r="K1" s="229"/>
      <c r="L1" s="229"/>
      <c r="M1" s="229"/>
      <c r="N1" s="229"/>
      <c r="O1" s="229"/>
    </row>
    <row r="2" spans="1:20" s="89" customFormat="1" ht="15" x14ac:dyDescent="0.2">
      <c r="A2" s="297" t="s">
        <v>135</v>
      </c>
      <c r="B2" s="297"/>
      <c r="C2" s="297"/>
      <c r="D2" s="297"/>
      <c r="E2" s="297"/>
      <c r="F2" s="297"/>
      <c r="G2" s="297"/>
      <c r="H2" s="228" t="s">
        <v>367</v>
      </c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 t="s">
        <v>16</v>
      </c>
    </row>
    <row r="3" spans="1:20" s="89" customFormat="1" x14ac:dyDescent="0.15">
      <c r="A3" s="253"/>
      <c r="B3" s="253"/>
      <c r="C3" s="253"/>
      <c r="D3" s="253"/>
      <c r="E3" s="253"/>
      <c r="F3" s="253"/>
      <c r="G3" s="253"/>
      <c r="H3" s="95"/>
      <c r="I3" s="95"/>
      <c r="J3" s="95"/>
      <c r="K3" s="95"/>
      <c r="L3" s="95"/>
      <c r="M3" s="95"/>
      <c r="N3" s="95"/>
      <c r="O3" s="95"/>
      <c r="P3" s="23"/>
      <c r="Q3" s="23"/>
      <c r="R3" s="23"/>
      <c r="S3" s="23"/>
      <c r="T3" s="23"/>
    </row>
    <row r="4" spans="1:20" x14ac:dyDescent="0.15">
      <c r="A4" s="351" t="s">
        <v>1</v>
      </c>
      <c r="B4" s="352"/>
      <c r="C4" s="353"/>
      <c r="D4" s="351"/>
      <c r="E4" s="351"/>
      <c r="F4" s="352"/>
      <c r="G4" s="354" t="s">
        <v>24</v>
      </c>
      <c r="H4" s="355"/>
      <c r="I4" s="356"/>
      <c r="J4" s="167"/>
      <c r="K4" s="168" t="s">
        <v>2</v>
      </c>
      <c r="L4" s="357" t="s">
        <v>24</v>
      </c>
      <c r="M4" s="357"/>
      <c r="N4" s="357"/>
      <c r="O4" s="357"/>
      <c r="P4" s="358"/>
      <c r="Q4" s="358"/>
      <c r="R4" s="358"/>
      <c r="S4" s="358"/>
      <c r="T4" s="358"/>
    </row>
    <row r="5" spans="1:20" ht="14" thickBot="1" x14ac:dyDescent="0.2">
      <c r="A5" s="366"/>
      <c r="B5" s="366"/>
      <c r="C5" s="367" t="s">
        <v>3</v>
      </c>
      <c r="D5" s="367"/>
      <c r="E5" s="367"/>
      <c r="F5" s="367" t="s">
        <v>4</v>
      </c>
      <c r="G5" s="367"/>
      <c r="H5" s="367"/>
      <c r="I5" s="368" t="s">
        <v>21</v>
      </c>
      <c r="J5" s="368"/>
      <c r="K5" s="76"/>
      <c r="L5" s="76"/>
      <c r="M5" s="369" t="s">
        <v>15</v>
      </c>
      <c r="N5" s="369"/>
      <c r="O5" s="369"/>
      <c r="P5" s="169"/>
      <c r="Q5" s="169"/>
      <c r="R5" s="169"/>
      <c r="S5" s="169"/>
      <c r="T5" s="169"/>
    </row>
    <row r="6" spans="1:20" ht="14" thickBot="1" x14ac:dyDescent="0.2">
      <c r="A6" s="370" t="s">
        <v>5</v>
      </c>
      <c r="B6" s="371"/>
      <c r="C6" s="170"/>
      <c r="D6" s="170"/>
      <c r="E6" s="170"/>
      <c r="F6" s="170"/>
      <c r="G6" s="170"/>
      <c r="H6" s="170"/>
      <c r="I6" s="170"/>
      <c r="J6" s="171"/>
      <c r="K6" s="172"/>
      <c r="L6" s="173"/>
      <c r="M6" s="174"/>
      <c r="N6" s="175"/>
      <c r="O6" s="175"/>
      <c r="P6" s="359" t="s">
        <v>22</v>
      </c>
      <c r="Q6" s="360"/>
      <c r="R6" s="360"/>
      <c r="S6" s="361"/>
      <c r="T6" s="361"/>
    </row>
    <row r="7" spans="1:20" x14ac:dyDescent="0.15">
      <c r="A7" s="362" t="s">
        <v>6</v>
      </c>
      <c r="B7" s="363"/>
      <c r="C7" s="176"/>
      <c r="D7" s="176"/>
      <c r="E7" s="176"/>
      <c r="F7" s="176"/>
      <c r="G7" s="176"/>
      <c r="H7" s="176"/>
      <c r="I7" s="176"/>
      <c r="J7" s="176"/>
      <c r="K7" s="176"/>
      <c r="L7" s="153"/>
      <c r="M7" s="177"/>
      <c r="N7" s="176"/>
      <c r="O7" s="176"/>
      <c r="P7" s="178"/>
      <c r="Q7" s="364"/>
      <c r="R7" s="364"/>
      <c r="S7" s="169"/>
      <c r="T7" s="169"/>
    </row>
    <row r="8" spans="1:20" ht="14" thickBot="1" x14ac:dyDescent="0.2">
      <c r="A8" s="362" t="s">
        <v>7</v>
      </c>
      <c r="B8" s="363"/>
      <c r="C8" s="176"/>
      <c r="D8" s="176"/>
      <c r="E8" s="176"/>
      <c r="F8" s="176"/>
      <c r="G8" s="176"/>
      <c r="H8" s="176"/>
      <c r="I8" s="176"/>
      <c r="J8" s="176"/>
      <c r="K8" s="176"/>
      <c r="L8" s="153"/>
      <c r="M8" s="177"/>
      <c r="N8" s="176"/>
      <c r="O8" s="176"/>
      <c r="P8" s="359" t="s">
        <v>23</v>
      </c>
      <c r="Q8" s="360"/>
      <c r="R8" s="365"/>
      <c r="S8" s="365"/>
      <c r="T8" s="365"/>
    </row>
    <row r="9" spans="1:20" ht="14" thickBot="1" x14ac:dyDescent="0.2">
      <c r="A9" s="372" t="s">
        <v>8</v>
      </c>
      <c r="B9" s="373"/>
      <c r="C9" s="147"/>
      <c r="D9" s="147"/>
      <c r="E9" s="147"/>
      <c r="F9" s="147"/>
      <c r="G9" s="147"/>
      <c r="H9" s="147"/>
      <c r="I9" s="147"/>
      <c r="J9" s="147"/>
      <c r="K9" s="147"/>
      <c r="L9" s="73"/>
      <c r="M9" s="179"/>
      <c r="N9" s="147"/>
      <c r="O9" s="147"/>
      <c r="P9" s="180"/>
      <c r="Q9" s="180"/>
      <c r="R9" s="180"/>
      <c r="S9" s="180"/>
      <c r="T9" s="180"/>
    </row>
    <row r="10" spans="1:20" x14ac:dyDescent="0.15">
      <c r="A10" s="181" t="s">
        <v>12</v>
      </c>
      <c r="B10" s="374" t="s">
        <v>17</v>
      </c>
      <c r="C10" s="375"/>
      <c r="D10" s="375"/>
      <c r="E10" s="376"/>
      <c r="F10" s="182" t="s">
        <v>9</v>
      </c>
      <c r="G10" s="182" t="s">
        <v>10</v>
      </c>
      <c r="H10" s="182" t="s">
        <v>11</v>
      </c>
      <c r="I10" s="377" t="s">
        <v>25</v>
      </c>
      <c r="J10" s="378"/>
      <c r="K10" s="181" t="s">
        <v>12</v>
      </c>
      <c r="L10" s="374" t="s">
        <v>17</v>
      </c>
      <c r="M10" s="375"/>
      <c r="N10" s="375"/>
      <c r="O10" s="376"/>
      <c r="P10" s="182" t="s">
        <v>9</v>
      </c>
      <c r="Q10" s="182" t="s">
        <v>10</v>
      </c>
      <c r="R10" s="182" t="s">
        <v>11</v>
      </c>
      <c r="S10" s="377" t="s">
        <v>25</v>
      </c>
      <c r="T10" s="379"/>
    </row>
    <row r="11" spans="1:20" x14ac:dyDescent="0.15">
      <c r="A11" s="66" t="s">
        <v>37</v>
      </c>
      <c r="B11" s="231" t="s">
        <v>136</v>
      </c>
      <c r="C11" s="232"/>
      <c r="D11" s="232"/>
      <c r="E11" s="233"/>
      <c r="F11" s="64">
        <v>3</v>
      </c>
      <c r="G11" s="64"/>
      <c r="H11" s="64"/>
      <c r="I11" s="247" t="s">
        <v>82</v>
      </c>
      <c r="J11" s="248"/>
      <c r="K11" s="65" t="s">
        <v>13</v>
      </c>
      <c r="L11" s="231" t="s">
        <v>64</v>
      </c>
      <c r="M11" s="232"/>
      <c r="N11" s="232"/>
      <c r="O11" s="233"/>
      <c r="P11" s="183">
        <v>2</v>
      </c>
      <c r="Q11" s="176"/>
      <c r="R11" s="178"/>
      <c r="S11" s="247" t="s">
        <v>78</v>
      </c>
      <c r="T11" s="248"/>
    </row>
    <row r="12" spans="1:20" x14ac:dyDescent="0.15">
      <c r="A12" s="66" t="s">
        <v>39</v>
      </c>
      <c r="B12" s="231" t="s">
        <v>27</v>
      </c>
      <c r="C12" s="232"/>
      <c r="D12" s="232"/>
      <c r="E12" s="233"/>
      <c r="F12" s="64">
        <v>3</v>
      </c>
      <c r="G12" s="64"/>
      <c r="H12" s="64"/>
      <c r="I12" s="247" t="s">
        <v>82</v>
      </c>
      <c r="J12" s="248"/>
      <c r="K12" s="66" t="s">
        <v>40</v>
      </c>
      <c r="L12" s="231" t="s">
        <v>71</v>
      </c>
      <c r="M12" s="232"/>
      <c r="N12" s="232"/>
      <c r="O12" s="233"/>
      <c r="P12" s="64">
        <v>3</v>
      </c>
      <c r="Q12" s="64"/>
      <c r="R12" s="64"/>
      <c r="S12" s="247"/>
      <c r="T12" s="248"/>
    </row>
    <row r="13" spans="1:20" x14ac:dyDescent="0.15">
      <c r="A13" s="66" t="s">
        <v>39</v>
      </c>
      <c r="B13" s="231" t="s">
        <v>26</v>
      </c>
      <c r="C13" s="232"/>
      <c r="D13" s="232"/>
      <c r="E13" s="233"/>
      <c r="F13" s="64">
        <v>1</v>
      </c>
      <c r="G13" s="64"/>
      <c r="H13" s="64"/>
      <c r="I13" s="247"/>
      <c r="J13" s="248"/>
      <c r="K13" s="66" t="s">
        <v>13</v>
      </c>
      <c r="L13" s="231" t="s">
        <v>29</v>
      </c>
      <c r="M13" s="232"/>
      <c r="N13" s="232"/>
      <c r="O13" s="233"/>
      <c r="P13" s="64">
        <v>3</v>
      </c>
      <c r="Q13" s="64"/>
      <c r="R13" s="64"/>
      <c r="S13" s="295" t="s">
        <v>108</v>
      </c>
      <c r="T13" s="296"/>
    </row>
    <row r="14" spans="1:20" x14ac:dyDescent="0.15">
      <c r="A14" s="66" t="s">
        <v>13</v>
      </c>
      <c r="B14" s="231" t="s">
        <v>28</v>
      </c>
      <c r="C14" s="232"/>
      <c r="D14" s="232"/>
      <c r="E14" s="233"/>
      <c r="F14" s="64">
        <v>3</v>
      </c>
      <c r="G14" s="64"/>
      <c r="H14" s="64"/>
      <c r="I14" s="247" t="s">
        <v>83</v>
      </c>
      <c r="J14" s="248"/>
      <c r="K14" s="66" t="s">
        <v>39</v>
      </c>
      <c r="L14" s="231" t="s">
        <v>114</v>
      </c>
      <c r="M14" s="232"/>
      <c r="N14" s="232"/>
      <c r="O14" s="233"/>
      <c r="P14" s="64">
        <v>4</v>
      </c>
      <c r="Q14" s="64"/>
      <c r="R14" s="64"/>
      <c r="S14" s="247" t="s">
        <v>84</v>
      </c>
      <c r="T14" s="248"/>
    </row>
    <row r="15" spans="1:20" x14ac:dyDescent="0.15">
      <c r="A15" s="66" t="s">
        <v>38</v>
      </c>
      <c r="B15" s="231" t="s">
        <v>31</v>
      </c>
      <c r="C15" s="232"/>
      <c r="D15" s="232"/>
      <c r="E15" s="233"/>
      <c r="F15" s="64">
        <v>4</v>
      </c>
      <c r="G15" s="64"/>
      <c r="H15" s="64"/>
      <c r="I15" s="247" t="s">
        <v>83</v>
      </c>
      <c r="J15" s="248"/>
      <c r="K15" s="66" t="s">
        <v>38</v>
      </c>
      <c r="L15" s="231" t="s">
        <v>30</v>
      </c>
      <c r="M15" s="232"/>
      <c r="N15" s="232"/>
      <c r="O15" s="233"/>
      <c r="P15" s="64">
        <v>4</v>
      </c>
      <c r="Q15" s="64"/>
      <c r="R15" s="64"/>
      <c r="S15" s="247" t="s">
        <v>84</v>
      </c>
      <c r="T15" s="248"/>
    </row>
    <row r="16" spans="1:20" x14ac:dyDescent="0.15">
      <c r="A16" s="66" t="s">
        <v>41</v>
      </c>
      <c r="B16" s="231" t="s">
        <v>42</v>
      </c>
      <c r="C16" s="232"/>
      <c r="D16" s="232"/>
      <c r="E16" s="233"/>
      <c r="F16" s="64">
        <v>3</v>
      </c>
      <c r="G16" s="64"/>
      <c r="H16" s="64"/>
      <c r="I16" s="247"/>
      <c r="J16" s="248"/>
      <c r="K16" s="65" t="s">
        <v>13</v>
      </c>
      <c r="L16" s="231" t="s">
        <v>48</v>
      </c>
      <c r="M16" s="232"/>
      <c r="N16" s="232"/>
      <c r="O16" s="233"/>
      <c r="P16" s="183">
        <v>1</v>
      </c>
      <c r="Q16" s="64"/>
      <c r="R16" s="64"/>
      <c r="S16" s="322" t="s">
        <v>88</v>
      </c>
      <c r="T16" s="323"/>
    </row>
    <row r="17" spans="1:20" x14ac:dyDescent="0.15">
      <c r="A17" s="66"/>
      <c r="B17" s="67" t="s">
        <v>63</v>
      </c>
      <c r="C17" s="225"/>
      <c r="D17" s="225"/>
      <c r="E17" s="226"/>
      <c r="F17" s="331"/>
      <c r="G17" s="332"/>
      <c r="H17" s="332"/>
      <c r="I17" s="332"/>
      <c r="J17" s="333"/>
      <c r="K17" s="66"/>
      <c r="L17" s="255" t="s">
        <v>18</v>
      </c>
      <c r="M17" s="256"/>
      <c r="N17" s="256"/>
      <c r="O17" s="257"/>
      <c r="P17" s="331"/>
      <c r="Q17" s="332"/>
      <c r="R17" s="332"/>
      <c r="S17" s="332"/>
      <c r="T17" s="333"/>
    </row>
    <row r="18" spans="1:20" x14ac:dyDescent="0.15">
      <c r="A18" s="66" t="s">
        <v>13</v>
      </c>
      <c r="B18" s="268" t="s">
        <v>115</v>
      </c>
      <c r="C18" s="269"/>
      <c r="D18" s="269"/>
      <c r="E18" s="270"/>
      <c r="F18" s="64">
        <v>3</v>
      </c>
      <c r="G18" s="64"/>
      <c r="H18" s="64"/>
      <c r="I18" s="247" t="s">
        <v>83</v>
      </c>
      <c r="J18" s="248"/>
      <c r="K18" s="66" t="s">
        <v>13</v>
      </c>
      <c r="L18" s="153" t="s">
        <v>116</v>
      </c>
      <c r="M18" s="154"/>
      <c r="N18" s="154"/>
      <c r="O18" s="155"/>
      <c r="P18" s="64">
        <v>3</v>
      </c>
      <c r="Q18" s="64"/>
      <c r="R18" s="64"/>
      <c r="S18" s="380"/>
      <c r="T18" s="381"/>
    </row>
    <row r="19" spans="1:20" x14ac:dyDescent="0.15">
      <c r="A19" s="66" t="s">
        <v>103</v>
      </c>
      <c r="B19" s="222" t="s">
        <v>117</v>
      </c>
      <c r="C19" s="223"/>
      <c r="D19" s="223"/>
      <c r="E19" s="224"/>
      <c r="F19" s="64">
        <v>3</v>
      </c>
      <c r="G19" s="64"/>
      <c r="H19" s="64"/>
      <c r="I19" s="295" t="s">
        <v>110</v>
      </c>
      <c r="J19" s="296"/>
      <c r="K19" s="66" t="s">
        <v>13</v>
      </c>
      <c r="L19" s="231" t="s">
        <v>118</v>
      </c>
      <c r="M19" s="232"/>
      <c r="N19" s="232"/>
      <c r="O19" s="233"/>
      <c r="P19" s="64">
        <v>3</v>
      </c>
      <c r="Q19" s="64"/>
      <c r="R19" s="64"/>
      <c r="S19" s="247" t="s">
        <v>81</v>
      </c>
      <c r="T19" s="248"/>
    </row>
    <row r="20" spans="1:20" x14ac:dyDescent="0.15">
      <c r="A20" s="66" t="s">
        <v>46</v>
      </c>
      <c r="B20" s="222" t="s">
        <v>47</v>
      </c>
      <c r="C20" s="223"/>
      <c r="D20" s="223"/>
      <c r="E20" s="224"/>
      <c r="F20" s="64">
        <v>3</v>
      </c>
      <c r="G20" s="64"/>
      <c r="H20" s="64"/>
      <c r="I20" s="295" t="s">
        <v>111</v>
      </c>
      <c r="J20" s="296"/>
      <c r="K20" s="66" t="s">
        <v>13</v>
      </c>
      <c r="L20" s="231" t="s">
        <v>106</v>
      </c>
      <c r="M20" s="232"/>
      <c r="N20" s="232"/>
      <c r="O20" s="233"/>
      <c r="P20" s="64">
        <v>3</v>
      </c>
      <c r="Q20" s="64"/>
      <c r="R20" s="64"/>
      <c r="S20" s="247" t="s">
        <v>113</v>
      </c>
      <c r="T20" s="248"/>
    </row>
    <row r="21" spans="1:20" x14ac:dyDescent="0.15">
      <c r="A21" s="66" t="s">
        <v>38</v>
      </c>
      <c r="B21" s="268" t="s">
        <v>34</v>
      </c>
      <c r="C21" s="269"/>
      <c r="D21" s="269"/>
      <c r="E21" s="270"/>
      <c r="F21" s="64">
        <v>4</v>
      </c>
      <c r="G21" s="64"/>
      <c r="H21" s="64"/>
      <c r="I21" s="247" t="s">
        <v>81</v>
      </c>
      <c r="J21" s="248"/>
      <c r="K21" s="66" t="s">
        <v>13</v>
      </c>
      <c r="L21" s="231" t="s">
        <v>119</v>
      </c>
      <c r="M21" s="232"/>
      <c r="N21" s="232"/>
      <c r="O21" s="233"/>
      <c r="P21" s="64">
        <v>4</v>
      </c>
      <c r="Q21" s="64"/>
      <c r="R21" s="64"/>
      <c r="S21" s="247" t="s">
        <v>79</v>
      </c>
      <c r="T21" s="248"/>
    </row>
    <row r="22" spans="1:20" x14ac:dyDescent="0.15">
      <c r="A22" s="66" t="s">
        <v>13</v>
      </c>
      <c r="B22" s="268" t="s">
        <v>137</v>
      </c>
      <c r="C22" s="269"/>
      <c r="D22" s="269"/>
      <c r="E22" s="270"/>
      <c r="F22" s="64">
        <v>3</v>
      </c>
      <c r="G22" s="64"/>
      <c r="H22" s="64"/>
      <c r="I22" s="247" t="s">
        <v>80</v>
      </c>
      <c r="J22" s="248"/>
      <c r="K22" s="66" t="s">
        <v>13</v>
      </c>
      <c r="L22" s="231" t="s">
        <v>49</v>
      </c>
      <c r="M22" s="232"/>
      <c r="N22" s="232"/>
      <c r="O22" s="233"/>
      <c r="P22" s="64">
        <v>3</v>
      </c>
      <c r="Q22" s="64"/>
      <c r="R22" s="64"/>
      <c r="S22" s="247" t="s">
        <v>81</v>
      </c>
      <c r="T22" s="248"/>
    </row>
    <row r="23" spans="1:20" x14ac:dyDescent="0.15">
      <c r="A23" s="65"/>
      <c r="B23" s="255" t="s">
        <v>19</v>
      </c>
      <c r="C23" s="256"/>
      <c r="D23" s="256"/>
      <c r="E23" s="257"/>
      <c r="F23" s="331"/>
      <c r="G23" s="332"/>
      <c r="H23" s="332"/>
      <c r="I23" s="332"/>
      <c r="J23" s="333"/>
      <c r="K23" s="66"/>
      <c r="L23" s="255" t="s">
        <v>19</v>
      </c>
      <c r="M23" s="256"/>
      <c r="N23" s="256"/>
      <c r="O23" s="257"/>
      <c r="P23" s="331"/>
      <c r="Q23" s="332"/>
      <c r="R23" s="332"/>
      <c r="S23" s="332"/>
      <c r="T23" s="333"/>
    </row>
    <row r="24" spans="1:20" x14ac:dyDescent="0.15">
      <c r="A24" s="66" t="s">
        <v>13</v>
      </c>
      <c r="B24" s="268" t="s">
        <v>120</v>
      </c>
      <c r="C24" s="269"/>
      <c r="D24" s="269"/>
      <c r="E24" s="270"/>
      <c r="F24" s="64">
        <v>3</v>
      </c>
      <c r="G24" s="64"/>
      <c r="H24" s="64"/>
      <c r="I24" s="247" t="s">
        <v>89</v>
      </c>
      <c r="J24" s="248"/>
      <c r="K24" s="66" t="s">
        <v>13</v>
      </c>
      <c r="L24" s="153" t="s">
        <v>121</v>
      </c>
      <c r="M24" s="154"/>
      <c r="N24" s="154"/>
      <c r="O24" s="155"/>
      <c r="P24" s="64">
        <v>3</v>
      </c>
      <c r="Q24" s="64"/>
      <c r="R24" s="64"/>
      <c r="S24" s="247" t="s">
        <v>316</v>
      </c>
      <c r="T24" s="248"/>
    </row>
    <row r="25" spans="1:20" x14ac:dyDescent="0.15">
      <c r="A25" s="66" t="s">
        <v>13</v>
      </c>
      <c r="B25" s="153" t="s">
        <v>100</v>
      </c>
      <c r="C25" s="154"/>
      <c r="D25" s="154"/>
      <c r="E25" s="155"/>
      <c r="F25" s="64">
        <v>1</v>
      </c>
      <c r="G25" s="64"/>
      <c r="H25" s="64"/>
      <c r="I25" s="322" t="s">
        <v>85</v>
      </c>
      <c r="J25" s="323"/>
      <c r="K25" s="66" t="s">
        <v>13</v>
      </c>
      <c r="L25" s="153" t="s">
        <v>107</v>
      </c>
      <c r="M25" s="154"/>
      <c r="N25" s="154"/>
      <c r="O25" s="155"/>
      <c r="P25" s="64">
        <v>1</v>
      </c>
      <c r="Q25" s="64"/>
      <c r="R25" s="64"/>
      <c r="S25" s="322" t="s">
        <v>86</v>
      </c>
      <c r="T25" s="323"/>
    </row>
    <row r="26" spans="1:20" x14ac:dyDescent="0.15">
      <c r="A26" s="66" t="s">
        <v>13</v>
      </c>
      <c r="B26" s="153" t="s">
        <v>122</v>
      </c>
      <c r="C26" s="154"/>
      <c r="D26" s="154"/>
      <c r="E26" s="155"/>
      <c r="F26" s="64">
        <v>3</v>
      </c>
      <c r="G26" s="64"/>
      <c r="H26" s="64"/>
      <c r="I26" s="247" t="s">
        <v>316</v>
      </c>
      <c r="J26" s="248"/>
      <c r="K26" s="66" t="s">
        <v>13</v>
      </c>
      <c r="L26" s="153" t="s">
        <v>123</v>
      </c>
      <c r="M26" s="154"/>
      <c r="N26" s="154"/>
      <c r="O26" s="155"/>
      <c r="P26" s="64">
        <v>3</v>
      </c>
      <c r="Q26" s="64"/>
      <c r="R26" s="64"/>
      <c r="S26" s="295" t="s">
        <v>109</v>
      </c>
      <c r="T26" s="296"/>
    </row>
    <row r="27" spans="1:20" x14ac:dyDescent="0.15">
      <c r="A27" s="66" t="s">
        <v>13</v>
      </c>
      <c r="B27" s="153" t="s">
        <v>124</v>
      </c>
      <c r="C27" s="154"/>
      <c r="D27" s="154"/>
      <c r="E27" s="155"/>
      <c r="F27" s="64">
        <v>3</v>
      </c>
      <c r="G27" s="64"/>
      <c r="H27" s="64"/>
      <c r="I27" s="247"/>
      <c r="J27" s="248"/>
      <c r="K27" s="66" t="s">
        <v>13</v>
      </c>
      <c r="L27" s="153" t="s">
        <v>66</v>
      </c>
      <c r="M27" s="154"/>
      <c r="N27" s="154"/>
      <c r="O27" s="155"/>
      <c r="P27" s="64">
        <v>3</v>
      </c>
      <c r="Q27" s="64"/>
      <c r="R27" s="64"/>
      <c r="S27" s="247" t="s">
        <v>90</v>
      </c>
      <c r="T27" s="248"/>
    </row>
    <row r="28" spans="1:20" x14ac:dyDescent="0.15">
      <c r="A28" s="66" t="s">
        <v>13</v>
      </c>
      <c r="B28" s="153" t="s">
        <v>125</v>
      </c>
      <c r="C28" s="154"/>
      <c r="D28" s="154"/>
      <c r="E28" s="155"/>
      <c r="F28" s="64">
        <v>3</v>
      </c>
      <c r="G28" s="64"/>
      <c r="H28" s="64"/>
      <c r="I28" s="247" t="s">
        <v>84</v>
      </c>
      <c r="J28" s="248"/>
      <c r="K28" s="66" t="s">
        <v>13</v>
      </c>
      <c r="L28" s="153" t="s">
        <v>126</v>
      </c>
      <c r="M28" s="154"/>
      <c r="N28" s="154"/>
      <c r="O28" s="155"/>
      <c r="P28" s="184">
        <v>3</v>
      </c>
      <c r="Q28" s="64"/>
      <c r="R28" s="64"/>
      <c r="S28" s="295" t="s">
        <v>109</v>
      </c>
      <c r="T28" s="296"/>
    </row>
    <row r="29" spans="1:20" x14ac:dyDescent="0.15">
      <c r="A29" s="66" t="s">
        <v>13</v>
      </c>
      <c r="B29" s="153" t="s">
        <v>365</v>
      </c>
      <c r="C29" s="154"/>
      <c r="D29" s="154"/>
      <c r="E29" s="155"/>
      <c r="F29" s="64">
        <v>3</v>
      </c>
      <c r="G29" s="64"/>
      <c r="H29" s="64"/>
      <c r="I29" s="247" t="s">
        <v>316</v>
      </c>
      <c r="J29" s="248"/>
      <c r="K29" s="66" t="s">
        <v>13</v>
      </c>
      <c r="L29" s="153" t="s">
        <v>67</v>
      </c>
      <c r="M29" s="154"/>
      <c r="N29" s="154"/>
      <c r="O29" s="155"/>
      <c r="P29" s="184">
        <v>1</v>
      </c>
      <c r="Q29" s="64"/>
      <c r="R29" s="64"/>
      <c r="S29" s="322" t="s">
        <v>87</v>
      </c>
      <c r="T29" s="323"/>
    </row>
    <row r="30" spans="1:20" ht="14" thickBot="1" x14ac:dyDescent="0.2">
      <c r="A30" s="146" t="s">
        <v>13</v>
      </c>
      <c r="B30" s="73" t="s">
        <v>32</v>
      </c>
      <c r="C30" s="74"/>
      <c r="D30" s="74"/>
      <c r="E30" s="75"/>
      <c r="F30" s="76">
        <v>0</v>
      </c>
      <c r="G30" s="77"/>
      <c r="H30" s="77"/>
      <c r="I30" s="382"/>
      <c r="J30" s="383"/>
      <c r="K30" s="115" t="s">
        <v>13</v>
      </c>
      <c r="L30" s="78" t="s">
        <v>51</v>
      </c>
      <c r="M30" s="79"/>
      <c r="N30" s="79"/>
      <c r="O30" s="80"/>
      <c r="P30" s="64">
        <v>3</v>
      </c>
      <c r="Q30" s="64"/>
      <c r="R30" s="64"/>
      <c r="S30" s="247"/>
      <c r="T30" s="248"/>
    </row>
    <row r="31" spans="1:20" x14ac:dyDescent="0.15">
      <c r="A31" s="66"/>
      <c r="B31" s="255" t="s">
        <v>20</v>
      </c>
      <c r="C31" s="256"/>
      <c r="D31" s="256"/>
      <c r="E31" s="257"/>
      <c r="F31" s="331"/>
      <c r="G31" s="332"/>
      <c r="H31" s="332"/>
      <c r="I31" s="332"/>
      <c r="J31" s="333"/>
      <c r="K31" s="66"/>
      <c r="L31" s="255" t="s">
        <v>20</v>
      </c>
      <c r="M31" s="256"/>
      <c r="N31" s="256"/>
      <c r="O31" s="257"/>
      <c r="P31" s="331"/>
      <c r="Q31" s="332"/>
      <c r="R31" s="332"/>
      <c r="S31" s="332"/>
      <c r="T31" s="333"/>
    </row>
    <row r="32" spans="1:20" x14ac:dyDescent="0.15">
      <c r="A32" s="115" t="s">
        <v>13</v>
      </c>
      <c r="B32" s="153" t="s">
        <v>51</v>
      </c>
      <c r="C32" s="79"/>
      <c r="D32" s="79"/>
      <c r="E32" s="80"/>
      <c r="F32" s="81">
        <v>3</v>
      </c>
      <c r="G32" s="64"/>
      <c r="H32" s="64"/>
      <c r="I32" s="247"/>
      <c r="J32" s="248"/>
      <c r="K32" s="66" t="s">
        <v>13</v>
      </c>
      <c r="L32" s="153" t="s">
        <v>69</v>
      </c>
      <c r="M32" s="154"/>
      <c r="N32" s="154"/>
      <c r="O32" s="155"/>
      <c r="P32" s="64">
        <v>3</v>
      </c>
      <c r="Q32" s="64"/>
      <c r="R32" s="64"/>
      <c r="S32" s="247" t="s">
        <v>92</v>
      </c>
      <c r="T32" s="248"/>
    </row>
    <row r="33" spans="1:20" x14ac:dyDescent="0.15">
      <c r="A33" s="66" t="s">
        <v>13</v>
      </c>
      <c r="B33" s="153" t="s">
        <v>33</v>
      </c>
      <c r="C33" s="154"/>
      <c r="D33" s="154"/>
      <c r="E33" s="155"/>
      <c r="F33" s="64">
        <v>3</v>
      </c>
      <c r="G33" s="64"/>
      <c r="H33" s="64"/>
      <c r="I33" s="247" t="s">
        <v>81</v>
      </c>
      <c r="J33" s="248"/>
      <c r="K33" s="66" t="s">
        <v>13</v>
      </c>
      <c r="L33" s="153" t="s">
        <v>51</v>
      </c>
      <c r="M33" s="154"/>
      <c r="N33" s="154"/>
      <c r="O33" s="155"/>
      <c r="P33" s="184">
        <v>3</v>
      </c>
      <c r="Q33" s="64"/>
      <c r="R33" s="64"/>
      <c r="S33" s="247"/>
      <c r="T33" s="248"/>
    </row>
    <row r="34" spans="1:20" x14ac:dyDescent="0.15">
      <c r="A34" s="66" t="s">
        <v>13</v>
      </c>
      <c r="B34" s="153" t="s">
        <v>127</v>
      </c>
      <c r="C34" s="154"/>
      <c r="D34" s="154"/>
      <c r="E34" s="155"/>
      <c r="F34" s="64">
        <v>1</v>
      </c>
      <c r="G34" s="64"/>
      <c r="H34" s="64"/>
      <c r="I34" s="324" t="s">
        <v>93</v>
      </c>
      <c r="J34" s="325"/>
      <c r="K34" s="66" t="s">
        <v>13</v>
      </c>
      <c r="L34" s="153" t="s">
        <v>35</v>
      </c>
      <c r="M34" s="154"/>
      <c r="N34" s="154"/>
      <c r="O34" s="155"/>
      <c r="P34" s="64">
        <v>3</v>
      </c>
      <c r="Q34" s="64"/>
      <c r="R34" s="64"/>
      <c r="S34" s="247" t="s">
        <v>99</v>
      </c>
      <c r="T34" s="248"/>
    </row>
    <row r="35" spans="1:20" x14ac:dyDescent="0.15">
      <c r="A35" s="115" t="s">
        <v>13</v>
      </c>
      <c r="B35" s="78" t="s">
        <v>68</v>
      </c>
      <c r="C35" s="79"/>
      <c r="D35" s="79"/>
      <c r="E35" s="80"/>
      <c r="F35" s="81">
        <v>3</v>
      </c>
      <c r="G35" s="64"/>
      <c r="H35" s="64"/>
      <c r="I35" s="247" t="s">
        <v>91</v>
      </c>
      <c r="J35" s="248"/>
      <c r="K35" s="66" t="s">
        <v>13</v>
      </c>
      <c r="L35" s="153" t="s">
        <v>366</v>
      </c>
      <c r="M35" s="154"/>
      <c r="N35" s="154"/>
      <c r="O35" s="155"/>
      <c r="P35" s="64">
        <v>3</v>
      </c>
      <c r="Q35" s="81"/>
      <c r="R35" s="81"/>
      <c r="S35" s="324" t="s">
        <v>93</v>
      </c>
      <c r="T35" s="325"/>
    </row>
    <row r="36" spans="1:20" ht="14" thickBot="1" x14ac:dyDescent="0.2">
      <c r="A36" s="66" t="s">
        <v>94</v>
      </c>
      <c r="B36" s="268" t="s">
        <v>105</v>
      </c>
      <c r="C36" s="269"/>
      <c r="D36" s="269"/>
      <c r="E36" s="270"/>
      <c r="F36" s="64">
        <v>3</v>
      </c>
      <c r="G36" s="64"/>
      <c r="H36" s="64"/>
      <c r="I36" s="247"/>
      <c r="J36" s="248"/>
      <c r="K36" s="146" t="s">
        <v>43</v>
      </c>
      <c r="L36" s="147" t="s">
        <v>50</v>
      </c>
      <c r="M36" s="147"/>
      <c r="N36" s="147"/>
      <c r="O36" s="147"/>
      <c r="P36" s="77">
        <v>3</v>
      </c>
      <c r="Q36" s="77"/>
      <c r="R36" s="77"/>
      <c r="S36" s="382"/>
      <c r="T36" s="383"/>
    </row>
    <row r="37" spans="1:20" ht="14" thickBot="1" x14ac:dyDescent="0.2">
      <c r="A37" s="146" t="s">
        <v>44</v>
      </c>
      <c r="B37" s="73" t="s">
        <v>45</v>
      </c>
      <c r="C37" s="74"/>
      <c r="D37" s="74"/>
      <c r="E37" s="75"/>
      <c r="F37" s="77">
        <v>3</v>
      </c>
      <c r="G37" s="77"/>
      <c r="H37" s="77"/>
      <c r="I37" s="382"/>
      <c r="J37" s="383"/>
      <c r="K37" s="169"/>
      <c r="L37" s="169"/>
      <c r="M37" s="169"/>
      <c r="N37" s="169"/>
      <c r="O37" s="169"/>
      <c r="P37" s="169"/>
      <c r="Q37" s="169"/>
      <c r="R37" s="169"/>
      <c r="S37" s="169"/>
      <c r="T37" s="169"/>
    </row>
    <row r="38" spans="1:20" ht="14" thickBot="1" x14ac:dyDescent="0.2">
      <c r="A38" s="185"/>
      <c r="B38" s="186" t="s">
        <v>52</v>
      </c>
      <c r="C38" s="187"/>
      <c r="D38" s="187"/>
      <c r="E38" s="187"/>
      <c r="F38" s="188"/>
      <c r="G38" s="188"/>
      <c r="H38" s="188"/>
      <c r="I38" s="189"/>
      <c r="J38" s="190"/>
      <c r="K38" s="191" t="s">
        <v>53</v>
      </c>
      <c r="L38" s="388" t="s">
        <v>54</v>
      </c>
      <c r="M38" s="388"/>
      <c r="N38" s="388"/>
      <c r="O38" s="388"/>
      <c r="P38" s="388"/>
      <c r="Q38" s="388"/>
      <c r="R38" s="388"/>
      <c r="S38" s="388"/>
      <c r="T38" s="388"/>
    </row>
    <row r="39" spans="1:20" x14ac:dyDescent="0.15">
      <c r="A39" s="192"/>
      <c r="B39" s="175" t="s">
        <v>55</v>
      </c>
      <c r="C39" s="175"/>
      <c r="D39" s="175"/>
      <c r="E39" s="175"/>
      <c r="F39" s="193">
        <v>3</v>
      </c>
      <c r="G39" s="175"/>
      <c r="H39" s="175"/>
      <c r="I39" s="389"/>
      <c r="J39" s="379"/>
      <c r="K39" s="194" t="s">
        <v>13</v>
      </c>
      <c r="L39" s="358" t="s">
        <v>56</v>
      </c>
      <c r="M39" s="358"/>
      <c r="N39" s="358"/>
      <c r="O39" s="358"/>
      <c r="P39" s="358"/>
      <c r="Q39" s="358"/>
      <c r="R39" s="358"/>
      <c r="S39" s="358"/>
      <c r="T39" s="358"/>
    </row>
    <row r="40" spans="1:20" x14ac:dyDescent="0.15">
      <c r="A40" s="195"/>
      <c r="B40" s="176" t="s">
        <v>57</v>
      </c>
      <c r="C40" s="176"/>
      <c r="D40" s="176"/>
      <c r="E40" s="176"/>
      <c r="F40" s="64">
        <v>3</v>
      </c>
      <c r="G40" s="176"/>
      <c r="H40" s="176"/>
      <c r="I40" s="247"/>
      <c r="J40" s="248"/>
      <c r="K40" s="196" t="s">
        <v>14</v>
      </c>
      <c r="L40" s="390" t="s">
        <v>58</v>
      </c>
      <c r="M40" s="390"/>
      <c r="N40" s="390"/>
      <c r="O40" s="390"/>
      <c r="P40" s="390"/>
      <c r="Q40" s="390"/>
      <c r="R40" s="390"/>
      <c r="S40" s="390"/>
      <c r="T40" s="390"/>
    </row>
    <row r="41" spans="1:20" x14ac:dyDescent="0.15">
      <c r="A41" s="195"/>
      <c r="B41" s="176" t="s">
        <v>59</v>
      </c>
      <c r="C41" s="176"/>
      <c r="D41" s="176"/>
      <c r="E41" s="176"/>
      <c r="F41" s="64">
        <v>3</v>
      </c>
      <c r="G41" s="176"/>
      <c r="H41" s="176"/>
      <c r="I41" s="247"/>
      <c r="J41" s="248"/>
      <c r="K41" s="196"/>
      <c r="L41" s="390"/>
      <c r="M41" s="390"/>
      <c r="N41" s="390"/>
      <c r="O41" s="390"/>
      <c r="P41" s="390"/>
      <c r="Q41" s="390"/>
      <c r="R41" s="390"/>
      <c r="S41" s="390"/>
      <c r="T41" s="390"/>
    </row>
    <row r="42" spans="1:20" x14ac:dyDescent="0.15">
      <c r="A42" s="195"/>
      <c r="B42" s="176" t="s">
        <v>60</v>
      </c>
      <c r="C42" s="176"/>
      <c r="D42" s="176"/>
      <c r="E42" s="176"/>
      <c r="F42" s="64">
        <v>3</v>
      </c>
      <c r="G42" s="176"/>
      <c r="H42" s="176"/>
      <c r="I42" s="247"/>
      <c r="J42" s="248"/>
      <c r="K42" s="148" t="s">
        <v>61</v>
      </c>
      <c r="L42" s="384" t="s">
        <v>317</v>
      </c>
      <c r="M42" s="384"/>
      <c r="N42" s="384"/>
      <c r="O42" s="384"/>
      <c r="P42" s="384"/>
      <c r="Q42" s="384"/>
      <c r="R42" s="384"/>
      <c r="S42" s="384"/>
      <c r="T42" s="384"/>
    </row>
    <row r="43" spans="1:20" ht="14" thickBot="1" x14ac:dyDescent="0.2">
      <c r="A43" s="197"/>
      <c r="B43" s="385" t="s">
        <v>62</v>
      </c>
      <c r="C43" s="385"/>
      <c r="D43" s="385"/>
      <c r="E43" s="385"/>
      <c r="F43" s="77">
        <v>4</v>
      </c>
      <c r="G43" s="147"/>
      <c r="H43" s="147"/>
      <c r="I43" s="386"/>
      <c r="J43" s="387"/>
      <c r="K43" s="169"/>
      <c r="L43" s="169" t="s">
        <v>368</v>
      </c>
      <c r="M43" s="169"/>
      <c r="N43" s="169"/>
      <c r="O43" s="169"/>
      <c r="P43" s="169"/>
      <c r="Q43" s="169"/>
      <c r="R43" s="169"/>
      <c r="S43" s="169"/>
      <c r="T43" s="169"/>
    </row>
    <row r="45" spans="1:20" x14ac:dyDescent="0.15">
      <c r="A45" s="1" t="s">
        <v>14</v>
      </c>
      <c r="B45" s="253" t="s">
        <v>36</v>
      </c>
      <c r="C45" s="253"/>
      <c r="D45" s="253"/>
      <c r="E45" s="253"/>
      <c r="F45" s="253"/>
      <c r="G45" s="253"/>
      <c r="H45" s="253"/>
      <c r="I45" s="253"/>
      <c r="J45" s="253"/>
    </row>
    <row r="46" spans="1:20" x14ac:dyDescent="0.15">
      <c r="A46" s="89"/>
      <c r="B46" s="319" t="s">
        <v>95</v>
      </c>
      <c r="C46" s="320"/>
      <c r="D46" s="320"/>
      <c r="E46" s="320"/>
      <c r="F46" s="320"/>
      <c r="G46" s="320"/>
      <c r="H46" s="320"/>
      <c r="I46" s="320"/>
      <c r="J46" s="320"/>
    </row>
    <row r="47" spans="1:20" x14ac:dyDescent="0.15">
      <c r="A47" s="23"/>
      <c r="B47" s="321" t="s">
        <v>72</v>
      </c>
      <c r="C47" s="321"/>
      <c r="D47" s="321"/>
      <c r="E47" s="321"/>
      <c r="F47" s="321"/>
      <c r="G47" s="321"/>
      <c r="H47" s="321"/>
      <c r="I47" s="321"/>
      <c r="J47" s="321"/>
    </row>
    <row r="48" spans="1:20" ht="15" x14ac:dyDescent="0.15">
      <c r="A48" s="23"/>
      <c r="B48" s="321" t="s">
        <v>360</v>
      </c>
      <c r="C48" s="321"/>
      <c r="D48" s="321"/>
      <c r="E48" s="321"/>
      <c r="F48" s="321"/>
      <c r="G48" s="321"/>
      <c r="H48" s="321"/>
      <c r="I48" s="321"/>
      <c r="J48" s="321"/>
    </row>
    <row r="49" spans="1:10" x14ac:dyDescent="0.15">
      <c r="A49" s="23"/>
      <c r="B49" s="85" t="s">
        <v>74</v>
      </c>
      <c r="C49" s="85"/>
      <c r="D49" s="85"/>
      <c r="E49" s="85"/>
      <c r="F49" s="85"/>
      <c r="G49" s="85"/>
      <c r="H49" s="85"/>
      <c r="I49" s="85"/>
      <c r="J49" s="85"/>
    </row>
    <row r="50" spans="1:10" x14ac:dyDescent="0.15">
      <c r="A50" s="23"/>
      <c r="B50" s="86" t="s">
        <v>75</v>
      </c>
      <c r="C50" s="86"/>
      <c r="D50" s="86"/>
      <c r="E50" s="86"/>
      <c r="F50" s="86"/>
      <c r="G50" s="86"/>
      <c r="H50" s="86"/>
      <c r="I50" s="86"/>
      <c r="J50" s="86"/>
    </row>
    <row r="51" spans="1:10" ht="15" x14ac:dyDescent="0.15">
      <c r="A51" s="23"/>
      <c r="B51" s="91" t="s">
        <v>362</v>
      </c>
      <c r="C51" s="91"/>
      <c r="D51" s="91"/>
      <c r="E51" s="91"/>
      <c r="F51" s="91"/>
      <c r="G51" s="91"/>
      <c r="H51" s="91"/>
      <c r="I51" s="91"/>
      <c r="J51" s="91"/>
    </row>
    <row r="52" spans="1:10" ht="15" x14ac:dyDescent="0.15">
      <c r="A52" s="23"/>
      <c r="B52" s="91" t="s">
        <v>361</v>
      </c>
      <c r="C52" s="91"/>
      <c r="D52" s="91"/>
      <c r="E52" s="91"/>
      <c r="F52" s="91"/>
      <c r="G52" s="91"/>
      <c r="H52" s="91"/>
      <c r="I52" s="91"/>
      <c r="J52" s="91"/>
    </row>
    <row r="53" spans="1:10" ht="15" x14ac:dyDescent="0.15">
      <c r="A53" s="23"/>
      <c r="B53" s="91" t="s">
        <v>363</v>
      </c>
      <c r="C53" s="91"/>
      <c r="D53" s="91"/>
      <c r="E53" s="91"/>
      <c r="F53" s="91"/>
      <c r="G53" s="91"/>
      <c r="H53" s="91"/>
      <c r="I53" s="91"/>
      <c r="J53" s="91"/>
    </row>
    <row r="54" spans="1:10" x14ac:dyDescent="0.15">
      <c r="A54" s="89"/>
      <c r="B54" s="89" t="s">
        <v>76</v>
      </c>
      <c r="C54" s="89"/>
      <c r="D54" s="89"/>
      <c r="E54" s="89"/>
      <c r="F54" s="89"/>
      <c r="G54" s="89"/>
      <c r="H54" s="89"/>
      <c r="I54" s="89"/>
      <c r="J54" s="89"/>
    </row>
    <row r="55" spans="1:10" x14ac:dyDescent="0.15">
      <c r="A55" s="89"/>
      <c r="B55" s="89" t="s">
        <v>77</v>
      </c>
      <c r="C55" s="89"/>
      <c r="D55" s="89"/>
      <c r="E55" s="89"/>
      <c r="F55" s="89"/>
      <c r="G55" s="89"/>
      <c r="H55" s="89"/>
      <c r="I55" s="89"/>
      <c r="J55" s="89"/>
    </row>
    <row r="56" spans="1:10" x14ac:dyDescent="0.15">
      <c r="A56" s="61" t="s">
        <v>364</v>
      </c>
      <c r="B56" s="13"/>
      <c r="C56" s="55"/>
      <c r="D56" s="55"/>
      <c r="E56" s="55"/>
      <c r="F56" s="13"/>
      <c r="G56" s="13"/>
      <c r="H56" s="13"/>
      <c r="I56" s="13"/>
      <c r="J56" s="13"/>
    </row>
    <row r="57" spans="1:10" x14ac:dyDescent="0.15">
      <c r="A57" s="90"/>
      <c r="B57" s="54"/>
      <c r="C57" s="55"/>
      <c r="D57" s="55"/>
      <c r="E57" s="55"/>
      <c r="F57" s="89"/>
      <c r="G57" s="89"/>
      <c r="H57" s="89"/>
      <c r="I57" s="89"/>
      <c r="J57" s="89"/>
    </row>
  </sheetData>
  <mergeCells count="119">
    <mergeCell ref="B47:J47"/>
    <mergeCell ref="B48:J48"/>
    <mergeCell ref="I42:J42"/>
    <mergeCell ref="L42:T42"/>
    <mergeCell ref="B43:E43"/>
    <mergeCell ref="I43:J43"/>
    <mergeCell ref="B45:J45"/>
    <mergeCell ref="B46:J46"/>
    <mergeCell ref="L38:T38"/>
    <mergeCell ref="I39:J39"/>
    <mergeCell ref="L39:T39"/>
    <mergeCell ref="I40:J40"/>
    <mergeCell ref="L40:T41"/>
    <mergeCell ref="I41:J41"/>
    <mergeCell ref="I35:J35"/>
    <mergeCell ref="S35:T35"/>
    <mergeCell ref="B36:E36"/>
    <mergeCell ref="I36:J36"/>
    <mergeCell ref="S36:T36"/>
    <mergeCell ref="I37:J37"/>
    <mergeCell ref="I32:J32"/>
    <mergeCell ref="S32:T32"/>
    <mergeCell ref="I33:J33"/>
    <mergeCell ref="S33:T33"/>
    <mergeCell ref="I34:J34"/>
    <mergeCell ref="S34:T34"/>
    <mergeCell ref="I30:J30"/>
    <mergeCell ref="S30:T30"/>
    <mergeCell ref="B31:E31"/>
    <mergeCell ref="F31:J31"/>
    <mergeCell ref="L31:O31"/>
    <mergeCell ref="P31:T31"/>
    <mergeCell ref="I27:J27"/>
    <mergeCell ref="S27:T27"/>
    <mergeCell ref="I28:J28"/>
    <mergeCell ref="S28:T28"/>
    <mergeCell ref="I29:J29"/>
    <mergeCell ref="S29:T29"/>
    <mergeCell ref="B24:E24"/>
    <mergeCell ref="I24:J24"/>
    <mergeCell ref="S24:T24"/>
    <mergeCell ref="I25:J25"/>
    <mergeCell ref="S25:T25"/>
    <mergeCell ref="I26:J26"/>
    <mergeCell ref="S26:T26"/>
    <mergeCell ref="B22:E22"/>
    <mergeCell ref="I22:J22"/>
    <mergeCell ref="L22:O22"/>
    <mergeCell ref="S22:T22"/>
    <mergeCell ref="B23:E23"/>
    <mergeCell ref="F23:J23"/>
    <mergeCell ref="L23:O23"/>
    <mergeCell ref="P23:T23"/>
    <mergeCell ref="I20:J20"/>
    <mergeCell ref="L20:O20"/>
    <mergeCell ref="S20:T20"/>
    <mergeCell ref="B21:E21"/>
    <mergeCell ref="I21:J21"/>
    <mergeCell ref="L21:O21"/>
    <mergeCell ref="S21:T21"/>
    <mergeCell ref="B18:E18"/>
    <mergeCell ref="I18:J18"/>
    <mergeCell ref="S18:T18"/>
    <mergeCell ref="I19:J19"/>
    <mergeCell ref="L19:O19"/>
    <mergeCell ref="S19:T19"/>
    <mergeCell ref="B16:E16"/>
    <mergeCell ref="I16:J16"/>
    <mergeCell ref="L16:O16"/>
    <mergeCell ref="S16:T16"/>
    <mergeCell ref="F17:J17"/>
    <mergeCell ref="L17:O17"/>
    <mergeCell ref="P17:T17"/>
    <mergeCell ref="B14:E14"/>
    <mergeCell ref="I14:J14"/>
    <mergeCell ref="L14:O14"/>
    <mergeCell ref="S14:T14"/>
    <mergeCell ref="B15:E15"/>
    <mergeCell ref="I15:J15"/>
    <mergeCell ref="L15:O15"/>
    <mergeCell ref="S15:T15"/>
    <mergeCell ref="B12:E12"/>
    <mergeCell ref="I12:J12"/>
    <mergeCell ref="L12:O12"/>
    <mergeCell ref="S12:T12"/>
    <mergeCell ref="B13:E13"/>
    <mergeCell ref="I13:J13"/>
    <mergeCell ref="L13:O13"/>
    <mergeCell ref="S13:T13"/>
    <mergeCell ref="A9:B9"/>
    <mergeCell ref="B10:E10"/>
    <mergeCell ref="I10:J10"/>
    <mergeCell ref="L10:O10"/>
    <mergeCell ref="S10:T10"/>
    <mergeCell ref="B11:E11"/>
    <mergeCell ref="I11:J11"/>
    <mergeCell ref="L11:O11"/>
    <mergeCell ref="S11:T11"/>
    <mergeCell ref="A7:B7"/>
    <mergeCell ref="Q7:R7"/>
    <mergeCell ref="A8:B8"/>
    <mergeCell ref="P8:Q8"/>
    <mergeCell ref="R8:T8"/>
    <mergeCell ref="A5:B5"/>
    <mergeCell ref="C5:E5"/>
    <mergeCell ref="F5:H5"/>
    <mergeCell ref="I5:J5"/>
    <mergeCell ref="M5:O5"/>
    <mergeCell ref="A6:B6"/>
    <mergeCell ref="H1:O1"/>
    <mergeCell ref="A2:G2"/>
    <mergeCell ref="A3:G3"/>
    <mergeCell ref="A4:B4"/>
    <mergeCell ref="C4:F4"/>
    <mergeCell ref="G4:I4"/>
    <mergeCell ref="L4:O4"/>
    <mergeCell ref="P4:T4"/>
    <mergeCell ref="P6:R6"/>
    <mergeCell ref="S6:T6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5"/>
  <sheetViews>
    <sheetView topLeftCell="A16" zoomScale="130" zoomScaleNormal="130" workbookViewId="0">
      <selection activeCell="A28" sqref="A28:D34"/>
    </sheetView>
  </sheetViews>
  <sheetFormatPr baseColWidth="10" defaultColWidth="9.1640625" defaultRowHeight="13" x14ac:dyDescent="0.15"/>
  <cols>
    <col min="1" max="1" width="9.1640625" style="156"/>
    <col min="2" max="2" width="10.83203125" style="156" bestFit="1" customWidth="1"/>
    <col min="3" max="3" width="43" style="156" bestFit="1" customWidth="1"/>
    <col min="4" max="6" width="9.1640625" style="156"/>
    <col min="7" max="7" width="10.1640625" style="156" bestFit="1" customWidth="1"/>
    <col min="8" max="8" width="39.6640625" style="156" bestFit="1" customWidth="1"/>
    <col min="9" max="16384" width="9.1640625" style="156"/>
  </cols>
  <sheetData>
    <row r="3" spans="1:10" ht="14" thickBot="1" x14ac:dyDescent="0.2"/>
    <row r="4" spans="1:10" ht="15" x14ac:dyDescent="0.2">
      <c r="A4" s="150" t="s">
        <v>225</v>
      </c>
      <c r="B4" s="151" t="s">
        <v>226</v>
      </c>
      <c r="C4" s="151" t="s">
        <v>227</v>
      </c>
      <c r="D4" s="152">
        <v>3</v>
      </c>
      <c r="F4" s="150" t="s">
        <v>13</v>
      </c>
      <c r="G4" s="151" t="s">
        <v>228</v>
      </c>
      <c r="H4" s="157" t="s">
        <v>229</v>
      </c>
      <c r="I4" s="152">
        <v>2</v>
      </c>
    </row>
    <row r="5" spans="1:10" x14ac:dyDescent="0.15">
      <c r="A5" s="158" t="s">
        <v>230</v>
      </c>
      <c r="B5" s="159" t="s">
        <v>231</v>
      </c>
      <c r="C5" s="159" t="s">
        <v>232</v>
      </c>
      <c r="D5" s="160">
        <v>3</v>
      </c>
      <c r="F5" s="158" t="s">
        <v>40</v>
      </c>
      <c r="G5" s="159" t="s">
        <v>233</v>
      </c>
      <c r="H5" s="159" t="s">
        <v>234</v>
      </c>
      <c r="I5" s="160">
        <v>3</v>
      </c>
    </row>
    <row r="6" spans="1:10" x14ac:dyDescent="0.15">
      <c r="A6" s="158" t="s">
        <v>230</v>
      </c>
      <c r="B6" s="159" t="s">
        <v>235</v>
      </c>
      <c r="C6" s="159" t="s">
        <v>236</v>
      </c>
      <c r="D6" s="160">
        <v>1</v>
      </c>
      <c r="F6" s="158" t="s">
        <v>13</v>
      </c>
      <c r="G6" s="159" t="s">
        <v>237</v>
      </c>
      <c r="H6" s="159" t="s">
        <v>238</v>
      </c>
      <c r="I6" s="160">
        <v>3</v>
      </c>
    </row>
    <row r="7" spans="1:10" x14ac:dyDescent="0.15">
      <c r="A7" s="158" t="s">
        <v>13</v>
      </c>
      <c r="B7" s="159" t="s">
        <v>239</v>
      </c>
      <c r="C7" s="159" t="s">
        <v>240</v>
      </c>
      <c r="D7" s="160">
        <v>3</v>
      </c>
      <c r="F7" s="158" t="s">
        <v>13</v>
      </c>
      <c r="G7" s="159" t="s">
        <v>241</v>
      </c>
      <c r="H7" s="159" t="s">
        <v>242</v>
      </c>
      <c r="I7" s="160">
        <v>4</v>
      </c>
    </row>
    <row r="8" spans="1:10" x14ac:dyDescent="0.15">
      <c r="A8" s="158" t="s">
        <v>38</v>
      </c>
      <c r="B8" s="159" t="s">
        <v>84</v>
      </c>
      <c r="C8" s="159" t="s">
        <v>243</v>
      </c>
      <c r="D8" s="160">
        <v>4</v>
      </c>
      <c r="F8" s="158" t="s">
        <v>38</v>
      </c>
      <c r="G8" s="159" t="s">
        <v>81</v>
      </c>
      <c r="H8" s="159" t="s">
        <v>244</v>
      </c>
      <c r="I8" s="160">
        <v>4</v>
      </c>
    </row>
    <row r="9" spans="1:10" x14ac:dyDescent="0.15">
      <c r="A9" s="158" t="s">
        <v>245</v>
      </c>
      <c r="B9" s="159" t="s">
        <v>246</v>
      </c>
      <c r="C9" s="159" t="s">
        <v>247</v>
      </c>
      <c r="D9" s="160">
        <v>3</v>
      </c>
      <c r="F9" s="158" t="s">
        <v>13</v>
      </c>
      <c r="G9" s="159" t="s">
        <v>248</v>
      </c>
      <c r="H9" s="159" t="s">
        <v>249</v>
      </c>
      <c r="I9" s="160">
        <v>1</v>
      </c>
    </row>
    <row r="10" spans="1:10" ht="14" thickBot="1" x14ac:dyDescent="0.2">
      <c r="A10" s="161"/>
      <c r="B10" s="162"/>
      <c r="C10" s="162"/>
      <c r="D10" s="163">
        <f>SUM(D4:D9)</f>
        <v>17</v>
      </c>
      <c r="F10" s="161"/>
      <c r="G10" s="162"/>
      <c r="H10" s="162"/>
      <c r="I10" s="163">
        <f>SUM(I4:I9)</f>
        <v>17</v>
      </c>
    </row>
    <row r="11" spans="1:10" ht="14" thickBot="1" x14ac:dyDescent="0.2"/>
    <row r="12" spans="1:10" x14ac:dyDescent="0.15">
      <c r="A12" s="150" t="s">
        <v>13</v>
      </c>
      <c r="B12" s="151" t="s">
        <v>250</v>
      </c>
      <c r="C12" s="151" t="s">
        <v>251</v>
      </c>
      <c r="D12" s="152">
        <v>3</v>
      </c>
      <c r="F12" s="150" t="s">
        <v>13</v>
      </c>
      <c r="G12" s="151" t="s">
        <v>252</v>
      </c>
      <c r="H12" s="151" t="s">
        <v>253</v>
      </c>
      <c r="I12" s="152">
        <v>4</v>
      </c>
    </row>
    <row r="13" spans="1:10" x14ac:dyDescent="0.15">
      <c r="A13" s="158" t="s">
        <v>13</v>
      </c>
      <c r="B13" s="159" t="s">
        <v>254</v>
      </c>
      <c r="C13" s="159" t="s">
        <v>255</v>
      </c>
      <c r="D13" s="160">
        <v>3</v>
      </c>
      <c r="F13" s="158" t="s">
        <v>13</v>
      </c>
      <c r="G13" s="159" t="s">
        <v>256</v>
      </c>
      <c r="H13" s="159" t="s">
        <v>257</v>
      </c>
      <c r="I13" s="160">
        <v>3</v>
      </c>
    </row>
    <row r="14" spans="1:10" x14ac:dyDescent="0.15">
      <c r="A14" s="158" t="s">
        <v>13</v>
      </c>
      <c r="B14" s="159" t="s">
        <v>258</v>
      </c>
      <c r="C14" s="159" t="s">
        <v>259</v>
      </c>
      <c r="D14" s="160">
        <v>3</v>
      </c>
      <c r="F14" s="158" t="s">
        <v>13</v>
      </c>
      <c r="G14" s="159" t="s">
        <v>260</v>
      </c>
      <c r="H14" s="159" t="s">
        <v>261</v>
      </c>
      <c r="I14" s="160">
        <v>3</v>
      </c>
      <c r="J14" s="149"/>
    </row>
    <row r="15" spans="1:10" x14ac:dyDescent="0.15">
      <c r="A15" s="158" t="s">
        <v>38</v>
      </c>
      <c r="B15" s="159" t="s">
        <v>89</v>
      </c>
      <c r="C15" s="159" t="s">
        <v>262</v>
      </c>
      <c r="D15" s="160">
        <v>4</v>
      </c>
      <c r="F15" s="158" t="s">
        <v>13</v>
      </c>
      <c r="G15" s="159" t="s">
        <v>263</v>
      </c>
      <c r="H15" s="159" t="s">
        <v>264</v>
      </c>
      <c r="I15" s="160">
        <v>3</v>
      </c>
      <c r="J15" s="149"/>
    </row>
    <row r="16" spans="1:10" x14ac:dyDescent="0.15">
      <c r="A16" s="158" t="s">
        <v>39</v>
      </c>
      <c r="B16" s="159" t="s">
        <v>80</v>
      </c>
      <c r="C16" s="159" t="s">
        <v>265</v>
      </c>
      <c r="D16" s="160">
        <v>4</v>
      </c>
      <c r="F16" s="158" t="s">
        <v>13</v>
      </c>
      <c r="G16" s="159" t="s">
        <v>266</v>
      </c>
      <c r="H16" s="159" t="s">
        <v>267</v>
      </c>
      <c r="I16" s="160">
        <v>3</v>
      </c>
    </row>
    <row r="17" spans="1:9" ht="14" thickBot="1" x14ac:dyDescent="0.2">
      <c r="A17" s="161"/>
      <c r="B17" s="162"/>
      <c r="C17" s="162"/>
      <c r="D17" s="163">
        <f>SUM(D11:D16)</f>
        <v>17</v>
      </c>
      <c r="F17" s="161"/>
      <c r="G17" s="162"/>
      <c r="H17" s="162"/>
      <c r="I17" s="163">
        <f>SUM(I11:I16)</f>
        <v>16</v>
      </c>
    </row>
    <row r="18" spans="1:9" ht="14" thickBot="1" x14ac:dyDescent="0.2"/>
    <row r="19" spans="1:9" x14ac:dyDescent="0.15">
      <c r="A19" s="198" t="s">
        <v>13</v>
      </c>
      <c r="B19" s="199" t="s">
        <v>268</v>
      </c>
      <c r="C19" s="199" t="s">
        <v>269</v>
      </c>
      <c r="D19" s="200">
        <v>3</v>
      </c>
      <c r="F19" s="150" t="s">
        <v>13</v>
      </c>
      <c r="G19" s="151" t="s">
        <v>270</v>
      </c>
      <c r="H19" s="151" t="s">
        <v>271</v>
      </c>
      <c r="I19" s="152">
        <v>0</v>
      </c>
    </row>
    <row r="20" spans="1:9" x14ac:dyDescent="0.15">
      <c r="A20" s="201" t="s">
        <v>13</v>
      </c>
      <c r="B20" s="145" t="s">
        <v>272</v>
      </c>
      <c r="C20" s="145" t="s">
        <v>273</v>
      </c>
      <c r="D20" s="202">
        <v>3</v>
      </c>
      <c r="F20" s="158" t="s">
        <v>13</v>
      </c>
      <c r="G20" s="159" t="s">
        <v>91</v>
      </c>
      <c r="H20" s="159" t="s">
        <v>274</v>
      </c>
      <c r="I20" s="160">
        <v>3</v>
      </c>
    </row>
    <row r="21" spans="1:9" x14ac:dyDescent="0.15">
      <c r="A21" s="201" t="s">
        <v>13</v>
      </c>
      <c r="B21" s="145" t="s">
        <v>90</v>
      </c>
      <c r="C21" s="145" t="s">
        <v>275</v>
      </c>
      <c r="D21" s="202">
        <v>3</v>
      </c>
      <c r="F21" s="158" t="s">
        <v>13</v>
      </c>
      <c r="G21" s="159" t="s">
        <v>276</v>
      </c>
      <c r="H21" s="159" t="s">
        <v>277</v>
      </c>
      <c r="I21" s="160">
        <v>3</v>
      </c>
    </row>
    <row r="22" spans="1:9" x14ac:dyDescent="0.15">
      <c r="A22" s="201" t="s">
        <v>13</v>
      </c>
      <c r="B22" s="145" t="s">
        <v>278</v>
      </c>
      <c r="C22" s="145" t="s">
        <v>279</v>
      </c>
      <c r="D22" s="202">
        <v>3</v>
      </c>
      <c r="F22" s="158" t="s">
        <v>13</v>
      </c>
      <c r="G22" s="159" t="s">
        <v>280</v>
      </c>
      <c r="H22" s="159" t="s">
        <v>281</v>
      </c>
      <c r="I22" s="160">
        <v>2</v>
      </c>
    </row>
    <row r="23" spans="1:9" x14ac:dyDescent="0.15">
      <c r="A23" s="201" t="s">
        <v>46</v>
      </c>
      <c r="B23" s="145" t="s">
        <v>282</v>
      </c>
      <c r="C23" s="145" t="s">
        <v>283</v>
      </c>
      <c r="D23" s="202">
        <v>3</v>
      </c>
      <c r="F23" s="164" t="s">
        <v>13</v>
      </c>
      <c r="G23" s="165" t="s">
        <v>284</v>
      </c>
      <c r="H23" s="165" t="s">
        <v>285</v>
      </c>
      <c r="I23" s="166">
        <v>3</v>
      </c>
    </row>
    <row r="24" spans="1:9" x14ac:dyDescent="0.15">
      <c r="A24" s="201"/>
      <c r="B24" s="145"/>
      <c r="C24" s="145"/>
      <c r="D24" s="202"/>
      <c r="F24" s="158" t="s">
        <v>13</v>
      </c>
      <c r="G24" s="159" t="s">
        <v>286</v>
      </c>
      <c r="H24" s="159" t="s">
        <v>287</v>
      </c>
      <c r="I24" s="160">
        <v>3</v>
      </c>
    </row>
    <row r="25" spans="1:9" x14ac:dyDescent="0.15">
      <c r="A25" s="201"/>
      <c r="B25" s="145"/>
      <c r="C25" s="145"/>
      <c r="D25" s="202"/>
      <c r="F25" s="158" t="s">
        <v>44</v>
      </c>
      <c r="G25" s="159"/>
      <c r="H25" s="159" t="s">
        <v>288</v>
      </c>
      <c r="I25" s="160">
        <v>3</v>
      </c>
    </row>
    <row r="26" spans="1:9" ht="14" thickBot="1" x14ac:dyDescent="0.2">
      <c r="A26" s="203"/>
      <c r="B26" s="204"/>
      <c r="C26" s="204"/>
      <c r="D26" s="205">
        <f>SUM(D19:D25)</f>
        <v>15</v>
      </c>
      <c r="F26" s="161"/>
      <c r="G26" s="162"/>
      <c r="H26" s="162"/>
      <c r="I26" s="163">
        <f>SUM(I19:I25)</f>
        <v>17</v>
      </c>
    </row>
    <row r="27" spans="1:9" ht="14" thickBot="1" x14ac:dyDescent="0.2"/>
    <row r="28" spans="1:9" x14ac:dyDescent="0.15">
      <c r="A28" s="198" t="s">
        <v>13</v>
      </c>
      <c r="B28" s="199" t="s">
        <v>289</v>
      </c>
      <c r="C28" s="199" t="s">
        <v>290</v>
      </c>
      <c r="D28" s="200">
        <v>3</v>
      </c>
      <c r="F28" s="150" t="s">
        <v>13</v>
      </c>
      <c r="G28" s="151" t="s">
        <v>291</v>
      </c>
      <c r="H28" s="151" t="s">
        <v>292</v>
      </c>
      <c r="I28" s="152">
        <v>2</v>
      </c>
    </row>
    <row r="29" spans="1:9" x14ac:dyDescent="0.15">
      <c r="A29" s="201" t="s">
        <v>13</v>
      </c>
      <c r="B29" s="145" t="s">
        <v>92</v>
      </c>
      <c r="C29" s="145" t="s">
        <v>293</v>
      </c>
      <c r="D29" s="202">
        <v>3</v>
      </c>
      <c r="F29" s="158" t="s">
        <v>13</v>
      </c>
      <c r="G29" s="159" t="s">
        <v>294</v>
      </c>
      <c r="H29" s="159" t="s">
        <v>287</v>
      </c>
      <c r="I29" s="160">
        <v>3</v>
      </c>
    </row>
    <row r="30" spans="1:9" x14ac:dyDescent="0.15">
      <c r="A30" s="201" t="s">
        <v>13</v>
      </c>
      <c r="B30" s="145" t="s">
        <v>295</v>
      </c>
      <c r="C30" s="145" t="s">
        <v>296</v>
      </c>
      <c r="D30" s="202">
        <v>2</v>
      </c>
      <c r="F30" s="158" t="s">
        <v>13</v>
      </c>
      <c r="G30" s="159" t="s">
        <v>297</v>
      </c>
      <c r="H30" s="159" t="s">
        <v>298</v>
      </c>
      <c r="I30" s="160">
        <v>3</v>
      </c>
    </row>
    <row r="31" spans="1:9" x14ac:dyDescent="0.15">
      <c r="A31" s="201" t="s">
        <v>43</v>
      </c>
      <c r="B31" s="145"/>
      <c r="C31" s="145" t="s">
        <v>301</v>
      </c>
      <c r="D31" s="202">
        <v>3</v>
      </c>
      <c r="F31" s="158" t="s">
        <v>13</v>
      </c>
      <c r="G31" s="159" t="s">
        <v>299</v>
      </c>
      <c r="H31" s="159" t="s">
        <v>300</v>
      </c>
      <c r="I31" s="160">
        <v>3</v>
      </c>
    </row>
    <row r="32" spans="1:9" x14ac:dyDescent="0.15">
      <c r="A32" s="201" t="s">
        <v>13</v>
      </c>
      <c r="B32" s="145" t="s">
        <v>294</v>
      </c>
      <c r="C32" s="145" t="s">
        <v>287</v>
      </c>
      <c r="D32" s="202">
        <v>3</v>
      </c>
      <c r="F32" s="158" t="s">
        <v>94</v>
      </c>
      <c r="G32" s="159"/>
      <c r="H32" s="149" t="s">
        <v>302</v>
      </c>
      <c r="I32" s="160">
        <v>3</v>
      </c>
    </row>
    <row r="33" spans="1:9" x14ac:dyDescent="0.15">
      <c r="A33" s="201" t="s">
        <v>13</v>
      </c>
      <c r="B33" s="145" t="s">
        <v>99</v>
      </c>
      <c r="C33" s="145" t="s">
        <v>303</v>
      </c>
      <c r="D33" s="202">
        <v>3</v>
      </c>
      <c r="F33" s="158"/>
      <c r="G33" s="159"/>
      <c r="H33" s="149"/>
      <c r="I33" s="160"/>
    </row>
    <row r="34" spans="1:9" ht="14" thickBot="1" x14ac:dyDescent="0.2">
      <c r="A34" s="203"/>
      <c r="B34" s="204"/>
      <c r="C34" s="204"/>
      <c r="D34" s="205">
        <f>SUM(D28:D33)</f>
        <v>17</v>
      </c>
      <c r="F34" s="161"/>
      <c r="G34" s="162"/>
      <c r="H34" s="162"/>
      <c r="I34" s="163">
        <f>SUM(I28:I33)</f>
        <v>14</v>
      </c>
    </row>
    <row r="35" spans="1:9" x14ac:dyDescent="0.15">
      <c r="I35" s="156">
        <f>D10+I10+D17+I17+D26+I26+D34+I34</f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topLeftCell="A3" workbookViewId="0">
      <selection activeCell="A30" sqref="A30"/>
    </sheetView>
  </sheetViews>
  <sheetFormatPr baseColWidth="10" defaultColWidth="9.1640625" defaultRowHeight="13" x14ac:dyDescent="0.15"/>
  <cols>
    <col min="1" max="1" width="55" style="217" customWidth="1"/>
    <col min="2" max="2" width="25" style="217" bestFit="1" customWidth="1"/>
    <col min="3" max="3" width="13.5" style="217" bestFit="1" customWidth="1"/>
    <col min="4" max="4" width="13.1640625" style="217" bestFit="1" customWidth="1"/>
    <col min="5" max="5" width="12.5" style="217" bestFit="1" customWidth="1"/>
    <col min="6" max="6" width="17.6640625" style="217" bestFit="1" customWidth="1"/>
    <col min="7" max="7" width="14.5" style="217" bestFit="1" customWidth="1"/>
    <col min="8" max="8" width="13.1640625" style="217" bestFit="1" customWidth="1"/>
    <col min="9" max="9" width="13.83203125" style="217" bestFit="1" customWidth="1"/>
    <col min="10" max="10" width="9.1640625" style="217"/>
    <col min="11" max="11" width="28.1640625" style="217" customWidth="1"/>
    <col min="12" max="12" width="22.83203125" style="217" bestFit="1" customWidth="1"/>
    <col min="13" max="13" width="12.6640625" style="217" bestFit="1" customWidth="1"/>
    <col min="14" max="14" width="6.5" style="217" bestFit="1" customWidth="1"/>
    <col min="15" max="16384" width="9.1640625" style="217"/>
  </cols>
  <sheetData>
    <row r="1" spans="1:19" ht="16" x14ac:dyDescent="0.2">
      <c r="A1" s="392" t="s">
        <v>318</v>
      </c>
      <c r="B1" s="392"/>
      <c r="C1" s="392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9" ht="16" x14ac:dyDescent="0.2">
      <c r="A2" s="208"/>
      <c r="B2" s="208"/>
      <c r="C2" s="208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9" ht="16" x14ac:dyDescent="0.2">
      <c r="A3" s="393" t="s">
        <v>319</v>
      </c>
      <c r="B3" s="393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9" ht="16" x14ac:dyDescent="0.2">
      <c r="A4" s="206"/>
      <c r="B4" s="206"/>
      <c r="C4" s="206"/>
      <c r="D4" s="206"/>
      <c r="E4" s="206"/>
      <c r="F4" s="206"/>
      <c r="G4" s="206"/>
      <c r="H4" s="206"/>
      <c r="I4" s="207" t="s">
        <v>320</v>
      </c>
      <c r="J4" s="206"/>
      <c r="K4" s="206"/>
      <c r="L4" s="207" t="s">
        <v>321</v>
      </c>
      <c r="M4" s="207" t="s">
        <v>322</v>
      </c>
      <c r="N4" s="207" t="s">
        <v>323</v>
      </c>
    </row>
    <row r="5" spans="1:19" ht="16" x14ac:dyDescent="0.2">
      <c r="A5" s="207" t="s">
        <v>294</v>
      </c>
      <c r="B5" s="219" t="s">
        <v>324</v>
      </c>
      <c r="C5" s="206" t="s">
        <v>325</v>
      </c>
      <c r="D5" s="206" t="s">
        <v>326</v>
      </c>
      <c r="E5" s="206" t="s">
        <v>327</v>
      </c>
      <c r="F5" s="211" t="s">
        <v>358</v>
      </c>
      <c r="G5" s="206" t="s">
        <v>328</v>
      </c>
      <c r="H5" s="206"/>
      <c r="I5" s="206" t="s">
        <v>329</v>
      </c>
      <c r="J5" s="394"/>
      <c r="K5" s="394"/>
      <c r="L5" s="206"/>
      <c r="M5" s="206"/>
      <c r="N5" s="206"/>
    </row>
    <row r="6" spans="1:19" ht="16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19" ht="16" x14ac:dyDescent="0.2">
      <c r="A7" s="393" t="s">
        <v>330</v>
      </c>
      <c r="B7" s="393"/>
      <c r="C7" s="210"/>
      <c r="D7" s="211"/>
      <c r="E7" s="211"/>
      <c r="F7" s="206"/>
      <c r="G7" s="206"/>
      <c r="H7" s="206"/>
      <c r="I7" s="206"/>
      <c r="J7" s="206"/>
      <c r="K7" s="206"/>
      <c r="L7" s="206"/>
      <c r="M7" s="206"/>
      <c r="N7" s="206"/>
    </row>
    <row r="8" spans="1:19" ht="16" x14ac:dyDescent="0.2">
      <c r="A8" s="206"/>
      <c r="B8" s="206"/>
      <c r="C8" s="206"/>
      <c r="D8" s="206"/>
      <c r="E8" s="206"/>
      <c r="F8" s="206"/>
      <c r="G8" s="206"/>
      <c r="H8" s="206"/>
      <c r="I8" s="206" t="s">
        <v>320</v>
      </c>
      <c r="J8" s="206"/>
      <c r="K8" s="206"/>
      <c r="L8" s="206"/>
      <c r="M8" s="206"/>
      <c r="N8" s="206"/>
    </row>
    <row r="9" spans="1:19" ht="16" x14ac:dyDescent="0.2">
      <c r="A9" s="207" t="s">
        <v>294</v>
      </c>
      <c r="B9" s="219" t="s">
        <v>331</v>
      </c>
      <c r="C9" s="206" t="s">
        <v>325</v>
      </c>
      <c r="D9" s="206" t="s">
        <v>326</v>
      </c>
      <c r="E9" s="218" t="s">
        <v>348</v>
      </c>
      <c r="F9" s="211" t="s">
        <v>358</v>
      </c>
      <c r="G9" s="206" t="s">
        <v>328</v>
      </c>
      <c r="H9" s="206"/>
      <c r="I9" s="206" t="s">
        <v>329</v>
      </c>
      <c r="J9" s="206"/>
      <c r="K9" s="206"/>
      <c r="L9" s="206"/>
      <c r="M9" s="206"/>
      <c r="N9" s="206"/>
    </row>
    <row r="10" spans="1:19" ht="16" x14ac:dyDescent="0.2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</row>
    <row r="11" spans="1:19" ht="16" x14ac:dyDescent="0.2">
      <c r="A11" s="209" t="s">
        <v>332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</row>
    <row r="12" spans="1:19" ht="16" x14ac:dyDescent="0.2">
      <c r="A12" s="206"/>
      <c r="B12" s="206"/>
      <c r="D12" s="206"/>
      <c r="E12" s="206"/>
      <c r="F12" s="206"/>
      <c r="G12" s="206"/>
      <c r="H12" s="206"/>
      <c r="I12" s="206" t="s">
        <v>320</v>
      </c>
      <c r="J12" s="206"/>
      <c r="K12" s="206"/>
      <c r="L12" s="206"/>
      <c r="M12" s="206"/>
      <c r="N12" s="206"/>
    </row>
    <row r="13" spans="1:19" ht="16" x14ac:dyDescent="0.2">
      <c r="A13" s="207" t="s">
        <v>294</v>
      </c>
      <c r="B13" s="219" t="s">
        <v>333</v>
      </c>
      <c r="C13" s="221" t="s">
        <v>352</v>
      </c>
      <c r="D13" s="206"/>
      <c r="E13" s="218" t="s">
        <v>348</v>
      </c>
      <c r="F13" s="211" t="s">
        <v>358</v>
      </c>
      <c r="G13" s="206" t="s">
        <v>328</v>
      </c>
      <c r="H13" s="206"/>
      <c r="I13" s="206" t="s">
        <v>329</v>
      </c>
      <c r="J13" s="394" t="s">
        <v>334</v>
      </c>
      <c r="K13" s="394"/>
      <c r="L13" s="206"/>
      <c r="M13" s="206"/>
      <c r="N13" s="206"/>
    </row>
    <row r="14" spans="1:19" ht="16" x14ac:dyDescent="0.2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</row>
    <row r="15" spans="1:19" ht="16" x14ac:dyDescent="0.2">
      <c r="A15" s="212" t="s">
        <v>335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</row>
    <row r="16" spans="1:19" ht="16" x14ac:dyDescent="0.2">
      <c r="A16" s="210" t="s">
        <v>336</v>
      </c>
      <c r="B16" s="218" t="s">
        <v>337</v>
      </c>
      <c r="C16" s="211" t="s">
        <v>325</v>
      </c>
      <c r="D16" s="211" t="s">
        <v>326</v>
      </c>
      <c r="E16" s="211" t="s">
        <v>327</v>
      </c>
      <c r="F16" s="211" t="s">
        <v>358</v>
      </c>
      <c r="G16" s="211" t="s">
        <v>328</v>
      </c>
      <c r="H16" s="211"/>
      <c r="I16" s="211" t="s">
        <v>329</v>
      </c>
      <c r="J16" s="391" t="s">
        <v>338</v>
      </c>
      <c r="K16" s="391"/>
      <c r="L16" s="211" t="s">
        <v>339</v>
      </c>
      <c r="M16" s="211" t="s">
        <v>340</v>
      </c>
      <c r="N16" s="211" t="s">
        <v>341</v>
      </c>
      <c r="O16" s="211"/>
      <c r="P16" s="211"/>
      <c r="Q16" s="211"/>
      <c r="R16" s="211"/>
      <c r="S16" s="211"/>
    </row>
    <row r="17" spans="1:19" ht="16" x14ac:dyDescent="0.2">
      <c r="A17" s="210" t="s">
        <v>342</v>
      </c>
      <c r="B17" s="218" t="s">
        <v>343</v>
      </c>
      <c r="C17" s="211" t="s">
        <v>325</v>
      </c>
      <c r="D17" s="211" t="s">
        <v>326</v>
      </c>
      <c r="E17" s="211" t="s">
        <v>327</v>
      </c>
      <c r="F17" s="211" t="s">
        <v>358</v>
      </c>
      <c r="G17" s="211" t="s">
        <v>328</v>
      </c>
      <c r="H17" s="211"/>
      <c r="I17" s="211" t="s">
        <v>329</v>
      </c>
      <c r="J17" s="391" t="s">
        <v>338</v>
      </c>
      <c r="K17" s="391"/>
      <c r="L17" s="211"/>
      <c r="M17" s="211"/>
      <c r="N17" s="211"/>
      <c r="O17" s="211"/>
      <c r="P17" s="211"/>
      <c r="Q17" s="211"/>
      <c r="R17" s="211"/>
      <c r="S17" s="211"/>
    </row>
    <row r="18" spans="1:19" ht="16" x14ac:dyDescent="0.2">
      <c r="A18" s="210" t="s">
        <v>344</v>
      </c>
      <c r="B18" s="211" t="s">
        <v>345</v>
      </c>
      <c r="C18" s="211"/>
      <c r="D18" s="211"/>
      <c r="E18" s="211" t="s">
        <v>327</v>
      </c>
      <c r="F18" s="218" t="s">
        <v>346</v>
      </c>
      <c r="G18" s="211" t="s">
        <v>328</v>
      </c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</row>
    <row r="19" spans="1:19" ht="16" x14ac:dyDescent="0.2">
      <c r="A19" s="210" t="s">
        <v>347</v>
      </c>
      <c r="B19" s="211" t="s">
        <v>345</v>
      </c>
      <c r="C19" s="218" t="s">
        <v>348</v>
      </c>
      <c r="D19" s="220"/>
      <c r="E19" s="211" t="s">
        <v>327</v>
      </c>
      <c r="F19" s="211" t="s">
        <v>358</v>
      </c>
      <c r="G19" s="211" t="s">
        <v>328</v>
      </c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</row>
    <row r="20" spans="1:19" ht="16" x14ac:dyDescent="0.2">
      <c r="A20" s="210" t="s">
        <v>349</v>
      </c>
      <c r="B20" s="211" t="s">
        <v>345</v>
      </c>
      <c r="C20" s="221" t="s">
        <v>348</v>
      </c>
      <c r="D20" s="220"/>
      <c r="E20" s="211" t="s">
        <v>327</v>
      </c>
      <c r="F20" s="211" t="s">
        <v>358</v>
      </c>
      <c r="G20" s="211" t="s">
        <v>328</v>
      </c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</row>
    <row r="21" spans="1:19" ht="16" x14ac:dyDescent="0.2">
      <c r="A21" s="210" t="s">
        <v>350</v>
      </c>
      <c r="B21" s="218" t="s">
        <v>343</v>
      </c>
      <c r="C21" s="211" t="s">
        <v>325</v>
      </c>
      <c r="D21" s="211" t="s">
        <v>326</v>
      </c>
      <c r="E21" s="211" t="s">
        <v>327</v>
      </c>
      <c r="F21" s="218" t="s">
        <v>346</v>
      </c>
      <c r="G21" s="211" t="s">
        <v>328</v>
      </c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</row>
    <row r="22" spans="1:19" ht="16" x14ac:dyDescent="0.2">
      <c r="A22" s="210" t="s">
        <v>351</v>
      </c>
      <c r="B22" s="211" t="s">
        <v>345</v>
      </c>
      <c r="C22" s="218" t="s">
        <v>348</v>
      </c>
      <c r="D22" s="220"/>
      <c r="E22" s="211" t="s">
        <v>327</v>
      </c>
      <c r="F22" s="211" t="s">
        <v>352</v>
      </c>
      <c r="G22" s="211" t="s">
        <v>328</v>
      </c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</row>
    <row r="23" spans="1:19" ht="16" x14ac:dyDescent="0.2">
      <c r="A23" s="210" t="s">
        <v>353</v>
      </c>
      <c r="B23" s="218" t="s">
        <v>343</v>
      </c>
      <c r="C23" s="218" t="s">
        <v>348</v>
      </c>
      <c r="D23" s="220"/>
      <c r="E23" s="211" t="s">
        <v>327</v>
      </c>
      <c r="F23" s="218" t="s">
        <v>346</v>
      </c>
      <c r="G23" s="211" t="s">
        <v>328</v>
      </c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</row>
    <row r="24" spans="1:19" ht="16" x14ac:dyDescent="0.2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</row>
    <row r="25" spans="1:19" ht="16" x14ac:dyDescent="0.2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</row>
    <row r="26" spans="1:19" ht="16" x14ac:dyDescent="0.2">
      <c r="A26" s="214" t="s">
        <v>354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</row>
    <row r="27" spans="1:19" ht="16" x14ac:dyDescent="0.2">
      <c r="A27" s="211"/>
      <c r="B27" s="211"/>
      <c r="C27" s="395"/>
      <c r="D27" s="395"/>
      <c r="E27" s="395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</row>
    <row r="28" spans="1:19" ht="16" x14ac:dyDescent="0.2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</row>
    <row r="29" spans="1:19" ht="34" x14ac:dyDescent="0.2">
      <c r="A29" s="215" t="s">
        <v>359</v>
      </c>
      <c r="B29" s="211"/>
      <c r="C29" s="396" t="s">
        <v>355</v>
      </c>
      <c r="D29" s="396"/>
      <c r="E29" s="396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</row>
    <row r="30" spans="1:19" ht="16" x14ac:dyDescent="0.2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</row>
    <row r="31" spans="1:19" ht="16" x14ac:dyDescent="0.2">
      <c r="A31" s="397" t="s">
        <v>356</v>
      </c>
      <c r="B31" s="216"/>
      <c r="C31" s="398" t="s">
        <v>357</v>
      </c>
      <c r="D31" s="398"/>
      <c r="E31" s="398"/>
      <c r="F31" s="398"/>
      <c r="G31" s="398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</row>
    <row r="32" spans="1:19" ht="16" x14ac:dyDescent="0.2">
      <c r="A32" s="397"/>
      <c r="B32" s="216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</row>
    <row r="33" spans="1:19" ht="16" x14ac:dyDescent="0.2">
      <c r="A33" s="397"/>
      <c r="B33" s="216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</row>
    <row r="34" spans="1:19" ht="16" x14ac:dyDescent="0.2">
      <c r="A34" s="397"/>
      <c r="B34" s="216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</row>
    <row r="35" spans="1:19" ht="16" x14ac:dyDescent="0.2">
      <c r="A35" s="397"/>
      <c r="B35" s="216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</row>
    <row r="36" spans="1:19" ht="16" x14ac:dyDescent="0.2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</row>
    <row r="37" spans="1:19" ht="16" x14ac:dyDescent="0.2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</row>
    <row r="38" spans="1:19" ht="16" x14ac:dyDescent="0.2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</row>
    <row r="39" spans="1:19" ht="16" x14ac:dyDescent="0.2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</row>
    <row r="40" spans="1:19" ht="16" x14ac:dyDescent="0.2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</row>
    <row r="41" spans="1:19" ht="16" x14ac:dyDescent="0.2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</row>
    <row r="42" spans="1:19" ht="16" x14ac:dyDescent="0.2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</row>
    <row r="43" spans="1:19" ht="16" x14ac:dyDescent="0.2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</row>
    <row r="44" spans="1:19" ht="16" x14ac:dyDescent="0.2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</row>
    <row r="45" spans="1:19" ht="16" x14ac:dyDescent="0.2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</row>
    <row r="46" spans="1:19" ht="16" x14ac:dyDescent="0.2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</row>
    <row r="47" spans="1:19" ht="16" x14ac:dyDescent="0.2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</row>
    <row r="48" spans="1:19" ht="16" x14ac:dyDescent="0.2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</row>
    <row r="49" spans="1:19" ht="16" x14ac:dyDescent="0.2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</row>
    <row r="50" spans="1:19" ht="16" x14ac:dyDescent="0.2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</row>
    <row r="51" spans="1:19" ht="16" x14ac:dyDescent="0.2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</row>
    <row r="52" spans="1:19" ht="16" x14ac:dyDescent="0.2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</row>
  </sheetData>
  <mergeCells count="11">
    <mergeCell ref="J17:K17"/>
    <mergeCell ref="C27:E27"/>
    <mergeCell ref="C29:E29"/>
    <mergeCell ref="A31:A35"/>
    <mergeCell ref="C31:G31"/>
    <mergeCell ref="J16:K16"/>
    <mergeCell ref="A1:C1"/>
    <mergeCell ref="A3:B3"/>
    <mergeCell ref="J5:K5"/>
    <mergeCell ref="A7:B7"/>
    <mergeCell ref="J13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Adam</vt:lpstr>
      <vt:lpstr>New</vt:lpstr>
      <vt:lpstr>Old</vt:lpstr>
      <vt:lpstr>Sheet1</vt:lpstr>
      <vt:lpstr>Adam!Print_Area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 Civil Engineering Worksheet 2021-2022</dc:title>
  <dc:subject/>
  <dc:creator>Nancy Baker</dc:creator>
  <cp:keywords/>
  <dc:description/>
  <cp:lastModifiedBy>Microsoft Office User</cp:lastModifiedBy>
  <cp:lastPrinted>2021-08-05T04:30:30Z</cp:lastPrinted>
  <dcterms:created xsi:type="dcterms:W3CDTF">2005-01-12T03:40:40Z</dcterms:created>
  <dcterms:modified xsi:type="dcterms:W3CDTF">2021-08-18T13:42:49Z</dcterms:modified>
  <cp:category/>
</cp:coreProperties>
</file>